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2" i="2" l="1"/>
  <c r="G42" i="2"/>
  <c r="F42" i="2"/>
  <c r="E42" i="2"/>
  <c r="D42" i="2"/>
  <c r="I35" i="2"/>
  <c r="J35" i="2" s="1"/>
  <c r="I26" i="2"/>
  <c r="J26" i="2" s="1"/>
  <c r="I11" i="2"/>
  <c r="J11" i="2" s="1"/>
  <c r="I8" i="2"/>
  <c r="J8" i="2" s="1"/>
  <c r="I10" i="2"/>
  <c r="J10" i="2" s="1"/>
  <c r="I16" i="2"/>
  <c r="J16" i="2" s="1"/>
  <c r="I28" i="2"/>
  <c r="J28" i="2" s="1"/>
  <c r="I18" i="2"/>
  <c r="J18" i="2" s="1"/>
  <c r="I25" i="2"/>
  <c r="J25" i="2" s="1"/>
  <c r="I20" i="2"/>
  <c r="J20" i="2" s="1"/>
  <c r="I39" i="2"/>
  <c r="J39" i="2" s="1"/>
  <c r="I30" i="2"/>
  <c r="J30" i="2" s="1"/>
  <c r="I38" i="2"/>
  <c r="J38" i="2" s="1"/>
  <c r="I29" i="2"/>
  <c r="J29" i="2" s="1"/>
  <c r="I37" i="2"/>
  <c r="J37" i="2" s="1"/>
  <c r="I31" i="2"/>
  <c r="J31" i="2" s="1"/>
  <c r="I33" i="2"/>
  <c r="J33" i="2" s="1"/>
  <c r="I13" i="2"/>
  <c r="J13" i="2" s="1"/>
  <c r="I24" i="2"/>
  <c r="J24" i="2" s="1"/>
  <c r="I14" i="2"/>
  <c r="J14" i="2" s="1"/>
  <c r="I23" i="2"/>
  <c r="J23" i="2" s="1"/>
  <c r="I19" i="2"/>
  <c r="J19" i="2" s="1"/>
  <c r="I36" i="2"/>
  <c r="J36" i="2" s="1"/>
  <c r="I34" i="2"/>
  <c r="J34" i="2" s="1"/>
  <c r="I41" i="2"/>
  <c r="J41" i="2" s="1"/>
  <c r="I9" i="2"/>
  <c r="J9" i="2" s="1"/>
  <c r="I32" i="2"/>
  <c r="J32" i="2" s="1"/>
  <c r="I15" i="2"/>
  <c r="J15" i="2" s="1"/>
  <c r="I40" i="2"/>
  <c r="J40" i="2" s="1"/>
  <c r="I21" i="2"/>
  <c r="J21" i="2" s="1"/>
  <c r="I17" i="2"/>
  <c r="J17" i="2" s="1"/>
  <c r="I22" i="2"/>
  <c r="J22" i="2" s="1"/>
  <c r="I12" i="2"/>
  <c r="J12" i="2" s="1"/>
  <c r="I27" i="2"/>
  <c r="E42" i="1"/>
  <c r="H42" i="1"/>
  <c r="G42" i="1"/>
  <c r="F42" i="1"/>
  <c r="D42" i="1"/>
  <c r="J26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8" i="1"/>
  <c r="J8" i="1" s="1"/>
  <c r="I42" i="2" l="1"/>
  <c r="J42" i="2" s="1"/>
  <c r="J27" i="2"/>
  <c r="I42" i="1"/>
  <c r="J42" i="1" s="1"/>
</calcChain>
</file>

<file path=xl/sharedStrings.xml><?xml version="1.0" encoding="utf-8"?>
<sst xmlns="http://schemas.openxmlformats.org/spreadsheetml/2006/main" count="104" uniqueCount="52">
  <si>
    <t>S.NO</t>
  </si>
  <si>
    <t>SCHOOL NO</t>
  </si>
  <si>
    <t xml:space="preserve"> NAME</t>
  </si>
  <si>
    <t>SHAAN</t>
  </si>
  <si>
    <t>SWATI</t>
  </si>
  <si>
    <t>NIKHIL KUMAR</t>
  </si>
  <si>
    <t>HIMANSHU</t>
  </si>
  <si>
    <t>DIPANSHU</t>
  </si>
  <si>
    <t>SIDDHANT</t>
  </si>
  <si>
    <t>KESHAV</t>
  </si>
  <si>
    <t>VIVEK</t>
  </si>
  <si>
    <t>MOHIT</t>
  </si>
  <si>
    <t>KRISH</t>
  </si>
  <si>
    <t>SHASHANK</t>
  </si>
  <si>
    <t>JAI</t>
  </si>
  <si>
    <t>HARSHIT</t>
  </si>
  <si>
    <t>NAITIK</t>
  </si>
  <si>
    <t>ASHISH</t>
  </si>
  <si>
    <t>SAHIL</t>
  </si>
  <si>
    <t>BHUPESH</t>
  </si>
  <si>
    <t>PRITESH</t>
  </si>
  <si>
    <t>SAMEER</t>
  </si>
  <si>
    <t>GYAN</t>
  </si>
  <si>
    <t>MONU</t>
  </si>
  <si>
    <t>DINESH</t>
  </si>
  <si>
    <t>JAYESH</t>
  </si>
  <si>
    <t>ADITYA</t>
  </si>
  <si>
    <t>SACHIN</t>
  </si>
  <si>
    <t>PRITIK</t>
  </si>
  <si>
    <t>HARSHDEEP</t>
  </si>
  <si>
    <t>PRIYANSHU</t>
  </si>
  <si>
    <t>ANSH</t>
  </si>
  <si>
    <t>VISHAL</t>
  </si>
  <si>
    <t>UMESH</t>
  </si>
  <si>
    <t>VINEET</t>
  </si>
  <si>
    <t>ENG</t>
  </si>
  <si>
    <t>PHY</t>
  </si>
  <si>
    <t>CHEM</t>
  </si>
  <si>
    <t>MATHS</t>
  </si>
  <si>
    <t>COMP SC</t>
  </si>
  <si>
    <t>TOTAL</t>
  </si>
  <si>
    <t>PERCENTAGE</t>
  </si>
  <si>
    <t>REMARKS</t>
  </si>
  <si>
    <t>SAINIK SCHOOL REWARI</t>
  </si>
  <si>
    <t>CLASS XI A</t>
  </si>
  <si>
    <t>CONSOLIDATED RESULT</t>
  </si>
  <si>
    <t>SESSION 2022 - 2023</t>
  </si>
  <si>
    <t xml:space="preserve">PERIODIC TEST 1 </t>
  </si>
  <si>
    <t>I</t>
  </si>
  <si>
    <t>II</t>
  </si>
  <si>
    <t>III</t>
  </si>
  <si>
    <t>Sl.NO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</si>
</sst>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0" xfId="0" applyFont="1" applyAlignment="1">
      <alignment horizontal="center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P6" sqref="P6"/>
    </sheetView>
  </sheetViews>
  <sheetFormatPr defaultRowHeight="15" x14ac:dyDescent="0.25"/>
  <cols>
    <col min="2" max="2" width="13.85546875" bestFit="1" customWidth="1"/>
    <col min="3" max="3" width="15.28515625" bestFit="1" customWidth="1"/>
    <col min="4" max="4" width="9.5703125" bestFit="1" customWidth="1"/>
    <col min="8" max="8" width="10.85546875" bestFit="1" customWidth="1"/>
    <col min="10" max="10" width="15.5703125" bestFit="1" customWidth="1"/>
    <col min="11" max="11" width="11.28515625" bestFit="1" customWidth="1"/>
  </cols>
  <sheetData>
    <row r="1" spans="1:11" ht="19.5" x14ac:dyDescent="0.4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x14ac:dyDescent="0.4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x14ac:dyDescent="0.4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9.5" x14ac:dyDescent="0.4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4">
      <c r="A5" s="8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1" x14ac:dyDescent="0.25">
      <c r="A7" s="12" t="s">
        <v>51</v>
      </c>
      <c r="B7" s="12" t="s">
        <v>1</v>
      </c>
      <c r="C7" s="12" t="s">
        <v>2</v>
      </c>
      <c r="D7" s="12" t="s">
        <v>35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40</v>
      </c>
      <c r="J7" s="13" t="s">
        <v>41</v>
      </c>
      <c r="K7" s="13" t="s">
        <v>42</v>
      </c>
    </row>
    <row r="8" spans="1:11" ht="17.25" x14ac:dyDescent="0.3">
      <c r="A8" s="2">
        <v>1</v>
      </c>
      <c r="B8" s="2">
        <v>585</v>
      </c>
      <c r="C8" s="1" t="s">
        <v>3</v>
      </c>
      <c r="D8" s="2">
        <v>17</v>
      </c>
      <c r="E8" s="5">
        <v>9</v>
      </c>
      <c r="F8" s="4">
        <v>7</v>
      </c>
      <c r="G8" s="5">
        <v>6</v>
      </c>
      <c r="H8" s="3">
        <v>10</v>
      </c>
      <c r="I8" s="5">
        <f>D8+E8+F8+G8+H8</f>
        <v>49</v>
      </c>
      <c r="J8" s="5">
        <f>(I8/100)*100</f>
        <v>49</v>
      </c>
      <c r="K8" s="5"/>
    </row>
    <row r="9" spans="1:11" ht="17.25" x14ac:dyDescent="0.3">
      <c r="A9" s="2">
        <v>2</v>
      </c>
      <c r="B9" s="2">
        <v>694</v>
      </c>
      <c r="C9" s="1" t="s">
        <v>4</v>
      </c>
      <c r="D9" s="2">
        <v>15</v>
      </c>
      <c r="E9" s="5">
        <v>6</v>
      </c>
      <c r="F9" s="4">
        <v>11</v>
      </c>
      <c r="G9" s="5">
        <v>18</v>
      </c>
      <c r="H9" s="3">
        <v>18</v>
      </c>
      <c r="I9" s="5">
        <f t="shared" ref="I9:I41" si="0">D9+E9+F9+G9+H9</f>
        <v>68</v>
      </c>
      <c r="J9" s="5">
        <f t="shared" ref="J9:J42" si="1">(I9/100)*100</f>
        <v>68</v>
      </c>
      <c r="K9" s="5"/>
    </row>
    <row r="10" spans="1:11" ht="17.25" x14ac:dyDescent="0.3">
      <c r="A10" s="2">
        <v>3</v>
      </c>
      <c r="B10" s="2">
        <v>697</v>
      </c>
      <c r="C10" s="1" t="s">
        <v>5</v>
      </c>
      <c r="D10" s="2">
        <v>12</v>
      </c>
      <c r="E10" s="5">
        <v>9</v>
      </c>
      <c r="F10" s="4">
        <v>11</v>
      </c>
      <c r="G10" s="5">
        <v>5</v>
      </c>
      <c r="H10" s="3">
        <v>13</v>
      </c>
      <c r="I10" s="5">
        <f t="shared" si="0"/>
        <v>50</v>
      </c>
      <c r="J10" s="5">
        <f t="shared" si="1"/>
        <v>50</v>
      </c>
      <c r="K10" s="5"/>
    </row>
    <row r="11" spans="1:11" ht="17.25" x14ac:dyDescent="0.3">
      <c r="A11" s="2">
        <v>4</v>
      </c>
      <c r="B11" s="2">
        <v>702</v>
      </c>
      <c r="C11" s="1" t="s">
        <v>6</v>
      </c>
      <c r="D11" s="2">
        <v>10</v>
      </c>
      <c r="E11" s="5">
        <v>13</v>
      </c>
      <c r="F11" s="4">
        <v>11</v>
      </c>
      <c r="G11" s="5">
        <v>11</v>
      </c>
      <c r="H11" s="3">
        <v>11</v>
      </c>
      <c r="I11" s="5">
        <f t="shared" si="0"/>
        <v>56</v>
      </c>
      <c r="J11" s="5">
        <f t="shared" si="1"/>
        <v>56.000000000000007</v>
      </c>
      <c r="K11" s="5"/>
    </row>
    <row r="12" spans="1:11" ht="17.25" x14ac:dyDescent="0.3">
      <c r="A12" s="2">
        <v>5</v>
      </c>
      <c r="B12" s="2">
        <v>703</v>
      </c>
      <c r="C12" s="1" t="s">
        <v>7</v>
      </c>
      <c r="D12" s="2">
        <v>15</v>
      </c>
      <c r="E12" s="5">
        <v>10</v>
      </c>
      <c r="F12" s="4">
        <v>10</v>
      </c>
      <c r="G12" s="5">
        <v>9</v>
      </c>
      <c r="H12" s="3">
        <v>7</v>
      </c>
      <c r="I12" s="5">
        <f t="shared" si="0"/>
        <v>51</v>
      </c>
      <c r="J12" s="5">
        <f t="shared" si="1"/>
        <v>51</v>
      </c>
      <c r="K12" s="5"/>
    </row>
    <row r="13" spans="1:11" ht="17.25" x14ac:dyDescent="0.3">
      <c r="A13" s="2">
        <v>6</v>
      </c>
      <c r="B13" s="2">
        <v>707</v>
      </c>
      <c r="C13" s="1" t="s">
        <v>8</v>
      </c>
      <c r="D13" s="2">
        <v>5</v>
      </c>
      <c r="E13" s="5">
        <v>7</v>
      </c>
      <c r="F13" s="4">
        <v>6</v>
      </c>
      <c r="G13" s="5">
        <v>1</v>
      </c>
      <c r="H13" s="3">
        <v>2</v>
      </c>
      <c r="I13" s="5">
        <f t="shared" si="0"/>
        <v>21</v>
      </c>
      <c r="J13" s="5">
        <f t="shared" si="1"/>
        <v>21</v>
      </c>
      <c r="K13" s="5"/>
    </row>
    <row r="14" spans="1:11" ht="17.25" x14ac:dyDescent="0.3">
      <c r="A14" s="2">
        <v>7</v>
      </c>
      <c r="B14" s="2">
        <v>708</v>
      </c>
      <c r="C14" s="1" t="s">
        <v>9</v>
      </c>
      <c r="D14" s="2">
        <v>15</v>
      </c>
      <c r="E14" s="5">
        <v>10</v>
      </c>
      <c r="F14" s="4">
        <v>11</v>
      </c>
      <c r="G14" s="5">
        <v>12</v>
      </c>
      <c r="H14" s="3">
        <v>15</v>
      </c>
      <c r="I14" s="5">
        <f t="shared" si="0"/>
        <v>63</v>
      </c>
      <c r="J14" s="5">
        <f t="shared" si="1"/>
        <v>63</v>
      </c>
      <c r="K14" s="5"/>
    </row>
    <row r="15" spans="1:11" ht="17.25" x14ac:dyDescent="0.3">
      <c r="A15" s="2">
        <v>8</v>
      </c>
      <c r="B15" s="2">
        <v>714</v>
      </c>
      <c r="C15" s="1" t="s">
        <v>10</v>
      </c>
      <c r="D15" s="2">
        <v>8</v>
      </c>
      <c r="E15" s="5">
        <v>7</v>
      </c>
      <c r="F15" s="4">
        <v>7</v>
      </c>
      <c r="G15" s="5">
        <v>4</v>
      </c>
      <c r="H15" s="3">
        <v>10</v>
      </c>
      <c r="I15" s="5">
        <f t="shared" si="0"/>
        <v>36</v>
      </c>
      <c r="J15" s="5">
        <f t="shared" si="1"/>
        <v>36</v>
      </c>
      <c r="K15" s="5"/>
    </row>
    <row r="16" spans="1:11" ht="17.25" x14ac:dyDescent="0.3">
      <c r="A16" s="2">
        <v>9</v>
      </c>
      <c r="B16" s="2">
        <v>718</v>
      </c>
      <c r="C16" s="1" t="s">
        <v>11</v>
      </c>
      <c r="D16" s="2">
        <v>13</v>
      </c>
      <c r="E16" s="5">
        <v>14</v>
      </c>
      <c r="F16" s="4">
        <v>17</v>
      </c>
      <c r="G16" s="5">
        <v>16</v>
      </c>
      <c r="H16" s="3">
        <v>13</v>
      </c>
      <c r="I16" s="5">
        <f t="shared" si="0"/>
        <v>73</v>
      </c>
      <c r="J16" s="5">
        <f t="shared" si="1"/>
        <v>73</v>
      </c>
      <c r="K16" s="5" t="s">
        <v>49</v>
      </c>
    </row>
    <row r="17" spans="1:11" ht="17.25" x14ac:dyDescent="0.3">
      <c r="A17" s="2">
        <v>10</v>
      </c>
      <c r="B17" s="2">
        <v>720</v>
      </c>
      <c r="C17" s="1" t="s">
        <v>12</v>
      </c>
      <c r="D17" s="2">
        <v>8</v>
      </c>
      <c r="E17" s="5">
        <v>2</v>
      </c>
      <c r="F17" s="4">
        <v>1</v>
      </c>
      <c r="G17" s="5">
        <v>2</v>
      </c>
      <c r="H17" s="3">
        <v>4</v>
      </c>
      <c r="I17" s="5">
        <f t="shared" si="0"/>
        <v>17</v>
      </c>
      <c r="J17" s="5">
        <f t="shared" si="1"/>
        <v>17</v>
      </c>
      <c r="K17" s="5"/>
    </row>
    <row r="18" spans="1:11" ht="17.25" x14ac:dyDescent="0.3">
      <c r="A18" s="2">
        <v>11</v>
      </c>
      <c r="B18" s="2">
        <v>722</v>
      </c>
      <c r="C18" s="1" t="s">
        <v>13</v>
      </c>
      <c r="D18" s="2">
        <v>13</v>
      </c>
      <c r="E18" s="5">
        <v>8</v>
      </c>
      <c r="F18" s="4">
        <v>6</v>
      </c>
      <c r="G18" s="5">
        <v>3</v>
      </c>
      <c r="H18" s="3">
        <v>5</v>
      </c>
      <c r="I18" s="5">
        <f t="shared" si="0"/>
        <v>35</v>
      </c>
      <c r="J18" s="5">
        <f t="shared" si="1"/>
        <v>35</v>
      </c>
      <c r="K18" s="5"/>
    </row>
    <row r="19" spans="1:11" ht="17.25" x14ac:dyDescent="0.3">
      <c r="A19" s="2">
        <v>12</v>
      </c>
      <c r="B19" s="2">
        <v>723</v>
      </c>
      <c r="C19" s="1" t="s">
        <v>14</v>
      </c>
      <c r="D19" s="2">
        <v>8</v>
      </c>
      <c r="E19" s="5">
        <v>7</v>
      </c>
      <c r="F19" s="4">
        <v>5</v>
      </c>
      <c r="G19" s="5">
        <v>7</v>
      </c>
      <c r="H19" s="3">
        <v>3</v>
      </c>
      <c r="I19" s="5">
        <f t="shared" si="0"/>
        <v>30</v>
      </c>
      <c r="J19" s="5">
        <f t="shared" si="1"/>
        <v>30</v>
      </c>
      <c r="K19" s="5"/>
    </row>
    <row r="20" spans="1:11" ht="17.25" x14ac:dyDescent="0.3">
      <c r="A20" s="2">
        <v>13</v>
      </c>
      <c r="B20" s="2">
        <v>727</v>
      </c>
      <c r="C20" s="1" t="s">
        <v>15</v>
      </c>
      <c r="D20" s="2">
        <v>14</v>
      </c>
      <c r="E20" s="5">
        <v>10</v>
      </c>
      <c r="F20" s="4">
        <v>13</v>
      </c>
      <c r="G20" s="5">
        <v>12</v>
      </c>
      <c r="H20" s="3">
        <v>6</v>
      </c>
      <c r="I20" s="5">
        <f t="shared" si="0"/>
        <v>55</v>
      </c>
      <c r="J20" s="5">
        <f t="shared" si="1"/>
        <v>55.000000000000007</v>
      </c>
      <c r="K20" s="5"/>
    </row>
    <row r="21" spans="1:11" ht="17.25" x14ac:dyDescent="0.3">
      <c r="A21" s="2">
        <v>14</v>
      </c>
      <c r="B21" s="2">
        <v>740</v>
      </c>
      <c r="C21" s="1" t="s">
        <v>16</v>
      </c>
      <c r="D21" s="2">
        <v>11</v>
      </c>
      <c r="E21" s="5">
        <v>8</v>
      </c>
      <c r="F21" s="4">
        <v>8</v>
      </c>
      <c r="G21" s="5">
        <v>15</v>
      </c>
      <c r="H21" s="3">
        <v>8</v>
      </c>
      <c r="I21" s="5">
        <f t="shared" si="0"/>
        <v>50</v>
      </c>
      <c r="J21" s="5">
        <f t="shared" si="1"/>
        <v>50</v>
      </c>
      <c r="K21" s="5"/>
    </row>
    <row r="22" spans="1:11" ht="17.25" x14ac:dyDescent="0.3">
      <c r="A22" s="2">
        <v>15</v>
      </c>
      <c r="B22" s="2">
        <v>743</v>
      </c>
      <c r="C22" s="1" t="s">
        <v>17</v>
      </c>
      <c r="D22" s="2">
        <v>14</v>
      </c>
      <c r="E22" s="5">
        <v>12</v>
      </c>
      <c r="F22" s="4">
        <v>14</v>
      </c>
      <c r="G22" s="5">
        <v>10</v>
      </c>
      <c r="H22" s="3">
        <v>14</v>
      </c>
      <c r="I22" s="5">
        <f t="shared" si="0"/>
        <v>64</v>
      </c>
      <c r="J22" s="5">
        <f t="shared" si="1"/>
        <v>64</v>
      </c>
      <c r="K22" s="5"/>
    </row>
    <row r="23" spans="1:11" ht="17.25" x14ac:dyDescent="0.3">
      <c r="A23" s="2">
        <v>16</v>
      </c>
      <c r="B23" s="2">
        <v>745</v>
      </c>
      <c r="C23" s="1" t="s">
        <v>18</v>
      </c>
      <c r="D23" s="2">
        <v>13</v>
      </c>
      <c r="E23" s="5">
        <v>9</v>
      </c>
      <c r="F23" s="4">
        <v>9</v>
      </c>
      <c r="G23" s="5">
        <v>7</v>
      </c>
      <c r="H23" s="3">
        <v>12</v>
      </c>
      <c r="I23" s="5">
        <f t="shared" si="0"/>
        <v>50</v>
      </c>
      <c r="J23" s="5">
        <f t="shared" si="1"/>
        <v>50</v>
      </c>
      <c r="K23" s="5"/>
    </row>
    <row r="24" spans="1:11" ht="17.25" x14ac:dyDescent="0.3">
      <c r="A24" s="2">
        <v>17</v>
      </c>
      <c r="B24" s="2">
        <v>752</v>
      </c>
      <c r="C24" s="1" t="s">
        <v>19</v>
      </c>
      <c r="D24" s="2">
        <v>14</v>
      </c>
      <c r="E24" s="5">
        <v>15</v>
      </c>
      <c r="F24" s="4">
        <v>11</v>
      </c>
      <c r="G24" s="5">
        <v>13</v>
      </c>
      <c r="H24" s="3">
        <v>12</v>
      </c>
      <c r="I24" s="5">
        <f t="shared" si="0"/>
        <v>65</v>
      </c>
      <c r="J24" s="5">
        <f t="shared" si="1"/>
        <v>65</v>
      </c>
      <c r="K24" s="5"/>
    </row>
    <row r="25" spans="1:11" ht="17.25" x14ac:dyDescent="0.3">
      <c r="A25" s="2">
        <v>18</v>
      </c>
      <c r="B25" s="2">
        <v>754</v>
      </c>
      <c r="C25" s="1" t="s">
        <v>20</v>
      </c>
      <c r="D25" s="2">
        <v>9</v>
      </c>
      <c r="E25" s="5">
        <v>9</v>
      </c>
      <c r="F25" s="4">
        <v>6</v>
      </c>
      <c r="G25" s="5">
        <v>9</v>
      </c>
      <c r="H25" s="3">
        <v>3</v>
      </c>
      <c r="I25" s="5">
        <f t="shared" si="0"/>
        <v>36</v>
      </c>
      <c r="J25" s="5">
        <f t="shared" si="1"/>
        <v>36</v>
      </c>
      <c r="K25" s="5"/>
    </row>
    <row r="26" spans="1:11" ht="17.25" x14ac:dyDescent="0.3">
      <c r="A26" s="2">
        <v>19</v>
      </c>
      <c r="B26" s="2">
        <v>755</v>
      </c>
      <c r="C26" s="1" t="s">
        <v>21</v>
      </c>
      <c r="D26" s="2">
        <v>11</v>
      </c>
      <c r="E26" s="5">
        <v>11</v>
      </c>
      <c r="F26" s="4">
        <v>5</v>
      </c>
      <c r="G26" s="5">
        <v>5</v>
      </c>
      <c r="H26" s="3">
        <v>7</v>
      </c>
      <c r="I26" s="5">
        <f t="shared" si="0"/>
        <v>39</v>
      </c>
      <c r="J26" s="5">
        <f t="shared" si="1"/>
        <v>39</v>
      </c>
      <c r="K26" s="5"/>
    </row>
    <row r="27" spans="1:11" ht="17.25" x14ac:dyDescent="0.3">
      <c r="A27" s="2">
        <v>20</v>
      </c>
      <c r="B27" s="2">
        <v>759</v>
      </c>
      <c r="C27" s="1" t="s">
        <v>22</v>
      </c>
      <c r="D27" s="2">
        <v>8</v>
      </c>
      <c r="E27" s="5">
        <v>6</v>
      </c>
      <c r="F27" s="4">
        <v>4</v>
      </c>
      <c r="G27" s="5">
        <v>5</v>
      </c>
      <c r="H27" s="3">
        <v>4</v>
      </c>
      <c r="I27" s="5">
        <f t="shared" si="0"/>
        <v>27</v>
      </c>
      <c r="J27" s="5">
        <f t="shared" si="1"/>
        <v>27</v>
      </c>
      <c r="K27" s="5"/>
    </row>
    <row r="28" spans="1:11" ht="17.25" x14ac:dyDescent="0.3">
      <c r="A28" s="2">
        <v>21</v>
      </c>
      <c r="B28" s="2">
        <v>773</v>
      </c>
      <c r="C28" s="1" t="s">
        <v>23</v>
      </c>
      <c r="D28" s="2">
        <v>10</v>
      </c>
      <c r="E28" s="5">
        <v>5</v>
      </c>
      <c r="F28" s="4">
        <v>8</v>
      </c>
      <c r="G28" s="5">
        <v>8</v>
      </c>
      <c r="H28" s="3">
        <v>10</v>
      </c>
      <c r="I28" s="5">
        <f t="shared" si="0"/>
        <v>41</v>
      </c>
      <c r="J28" s="5">
        <f t="shared" si="1"/>
        <v>41</v>
      </c>
      <c r="K28" s="5"/>
    </row>
    <row r="29" spans="1:11" ht="17.25" x14ac:dyDescent="0.3">
      <c r="A29" s="2">
        <v>22</v>
      </c>
      <c r="B29" s="2">
        <v>788</v>
      </c>
      <c r="C29" s="1" t="s">
        <v>24</v>
      </c>
      <c r="D29" s="2">
        <v>9</v>
      </c>
      <c r="E29" s="5">
        <v>1</v>
      </c>
      <c r="F29" s="4">
        <v>4</v>
      </c>
      <c r="G29" s="5">
        <v>2</v>
      </c>
      <c r="H29" s="3">
        <v>8</v>
      </c>
      <c r="I29" s="5">
        <f t="shared" si="0"/>
        <v>24</v>
      </c>
      <c r="J29" s="5">
        <f t="shared" si="1"/>
        <v>24</v>
      </c>
      <c r="K29" s="5"/>
    </row>
    <row r="30" spans="1:11" ht="17.25" x14ac:dyDescent="0.3">
      <c r="A30" s="2">
        <v>23</v>
      </c>
      <c r="B30" s="2">
        <v>790</v>
      </c>
      <c r="C30" s="1" t="s">
        <v>25</v>
      </c>
      <c r="D30" s="2">
        <v>11</v>
      </c>
      <c r="E30" s="5">
        <v>8</v>
      </c>
      <c r="F30" s="4">
        <v>11</v>
      </c>
      <c r="G30" s="5">
        <v>7</v>
      </c>
      <c r="H30" s="3">
        <v>4</v>
      </c>
      <c r="I30" s="5">
        <f t="shared" si="0"/>
        <v>41</v>
      </c>
      <c r="J30" s="5">
        <f t="shared" si="1"/>
        <v>41</v>
      </c>
      <c r="K30" s="5"/>
    </row>
    <row r="31" spans="1:11" ht="17.25" x14ac:dyDescent="0.3">
      <c r="A31" s="2">
        <v>24</v>
      </c>
      <c r="B31" s="2">
        <v>794</v>
      </c>
      <c r="C31" s="1" t="s">
        <v>26</v>
      </c>
      <c r="D31" s="2">
        <v>6</v>
      </c>
      <c r="E31" s="5">
        <v>4</v>
      </c>
      <c r="F31" s="4">
        <v>3</v>
      </c>
      <c r="G31" s="5">
        <v>6</v>
      </c>
      <c r="H31" s="3">
        <v>4</v>
      </c>
      <c r="I31" s="5">
        <f t="shared" si="0"/>
        <v>23</v>
      </c>
      <c r="J31" s="5">
        <f t="shared" si="1"/>
        <v>23</v>
      </c>
      <c r="K31" s="5"/>
    </row>
    <row r="32" spans="1:11" ht="17.25" x14ac:dyDescent="0.3">
      <c r="A32" s="2">
        <v>25</v>
      </c>
      <c r="B32" s="2">
        <v>805</v>
      </c>
      <c r="C32" s="1" t="s">
        <v>27</v>
      </c>
      <c r="D32" s="2">
        <v>13</v>
      </c>
      <c r="E32" s="5">
        <v>8</v>
      </c>
      <c r="F32" s="4">
        <v>6</v>
      </c>
      <c r="G32" s="5">
        <v>17</v>
      </c>
      <c r="H32" s="3">
        <v>8</v>
      </c>
      <c r="I32" s="5">
        <f t="shared" si="0"/>
        <v>52</v>
      </c>
      <c r="J32" s="5">
        <f t="shared" si="1"/>
        <v>52</v>
      </c>
      <c r="K32" s="5"/>
    </row>
    <row r="33" spans="1:11" ht="17.25" x14ac:dyDescent="0.3">
      <c r="A33" s="2">
        <v>26</v>
      </c>
      <c r="B33" s="2">
        <v>806</v>
      </c>
      <c r="C33" s="1" t="s">
        <v>28</v>
      </c>
      <c r="D33" s="2">
        <v>7</v>
      </c>
      <c r="E33" s="5">
        <v>12</v>
      </c>
      <c r="F33" s="4">
        <v>11</v>
      </c>
      <c r="G33" s="5">
        <v>13</v>
      </c>
      <c r="H33" s="3">
        <v>7</v>
      </c>
      <c r="I33" s="5">
        <f t="shared" si="0"/>
        <v>50</v>
      </c>
      <c r="J33" s="5">
        <f t="shared" si="1"/>
        <v>50</v>
      </c>
      <c r="K33" s="5"/>
    </row>
    <row r="34" spans="1:11" ht="17.25" x14ac:dyDescent="0.3">
      <c r="A34" s="2">
        <v>27</v>
      </c>
      <c r="B34" s="2">
        <v>815</v>
      </c>
      <c r="C34" s="1" t="s">
        <v>29</v>
      </c>
      <c r="D34" s="2">
        <v>11</v>
      </c>
      <c r="E34" s="5">
        <v>8</v>
      </c>
      <c r="F34" s="4">
        <v>14</v>
      </c>
      <c r="G34" s="5">
        <v>18</v>
      </c>
      <c r="H34" s="3">
        <v>5</v>
      </c>
      <c r="I34" s="5">
        <f t="shared" si="0"/>
        <v>56</v>
      </c>
      <c r="J34" s="5">
        <f t="shared" si="1"/>
        <v>56.000000000000007</v>
      </c>
      <c r="K34" s="5"/>
    </row>
    <row r="35" spans="1:11" ht="17.25" x14ac:dyDescent="0.3">
      <c r="A35" s="2">
        <v>28</v>
      </c>
      <c r="B35" s="2">
        <v>834</v>
      </c>
      <c r="C35" s="1" t="s">
        <v>30</v>
      </c>
      <c r="D35" s="2">
        <v>12</v>
      </c>
      <c r="E35" s="5">
        <v>10</v>
      </c>
      <c r="F35" s="4">
        <v>11</v>
      </c>
      <c r="G35" s="5">
        <v>6</v>
      </c>
      <c r="H35" s="3">
        <v>9</v>
      </c>
      <c r="I35" s="5">
        <f t="shared" si="0"/>
        <v>48</v>
      </c>
      <c r="J35" s="5">
        <f t="shared" si="1"/>
        <v>48</v>
      </c>
      <c r="K35" s="5"/>
    </row>
    <row r="36" spans="1:11" ht="17.25" x14ac:dyDescent="0.3">
      <c r="A36" s="2">
        <v>29</v>
      </c>
      <c r="B36" s="2">
        <v>1142</v>
      </c>
      <c r="C36" s="1" t="s">
        <v>27</v>
      </c>
      <c r="D36" s="2">
        <v>12</v>
      </c>
      <c r="E36" s="5">
        <v>15</v>
      </c>
      <c r="F36" s="4">
        <v>9</v>
      </c>
      <c r="G36" s="5">
        <v>11</v>
      </c>
      <c r="H36" s="3">
        <v>10</v>
      </c>
      <c r="I36" s="5">
        <f t="shared" si="0"/>
        <v>57</v>
      </c>
      <c r="J36" s="5">
        <f t="shared" si="1"/>
        <v>56.999999999999993</v>
      </c>
      <c r="K36" s="5"/>
    </row>
    <row r="37" spans="1:11" ht="17.25" x14ac:dyDescent="0.3">
      <c r="A37" s="2">
        <v>30</v>
      </c>
      <c r="B37" s="2">
        <v>1149</v>
      </c>
      <c r="C37" s="1" t="s">
        <v>31</v>
      </c>
      <c r="D37" s="2">
        <v>12</v>
      </c>
      <c r="E37" s="5">
        <v>14</v>
      </c>
      <c r="F37" s="4">
        <v>16</v>
      </c>
      <c r="G37" s="5">
        <v>17</v>
      </c>
      <c r="H37" s="3">
        <v>14</v>
      </c>
      <c r="I37" s="5">
        <f t="shared" si="0"/>
        <v>73</v>
      </c>
      <c r="J37" s="5">
        <f t="shared" si="1"/>
        <v>73</v>
      </c>
      <c r="K37" s="5" t="s">
        <v>49</v>
      </c>
    </row>
    <row r="38" spans="1:11" ht="17.25" x14ac:dyDescent="0.3">
      <c r="A38" s="2">
        <v>31</v>
      </c>
      <c r="B38" s="2">
        <v>1175</v>
      </c>
      <c r="C38" s="1" t="s">
        <v>32</v>
      </c>
      <c r="D38" s="2">
        <v>19</v>
      </c>
      <c r="E38" s="5">
        <v>20</v>
      </c>
      <c r="F38" s="4">
        <v>15</v>
      </c>
      <c r="G38" s="5">
        <v>17</v>
      </c>
      <c r="H38" s="3">
        <v>18</v>
      </c>
      <c r="I38" s="5">
        <f t="shared" si="0"/>
        <v>89</v>
      </c>
      <c r="J38" s="5">
        <f t="shared" si="1"/>
        <v>89</v>
      </c>
      <c r="K38" s="5" t="s">
        <v>48</v>
      </c>
    </row>
    <row r="39" spans="1:11" ht="17.25" x14ac:dyDescent="0.3">
      <c r="A39" s="2">
        <v>32</v>
      </c>
      <c r="B39" s="2">
        <v>1201</v>
      </c>
      <c r="C39" s="1" t="s">
        <v>33</v>
      </c>
      <c r="D39" s="2">
        <v>11</v>
      </c>
      <c r="E39" s="5">
        <v>14</v>
      </c>
      <c r="F39" s="4">
        <v>14</v>
      </c>
      <c r="G39" s="5">
        <v>18</v>
      </c>
      <c r="H39" s="3">
        <v>13</v>
      </c>
      <c r="I39" s="5">
        <f t="shared" si="0"/>
        <v>70</v>
      </c>
      <c r="J39" s="5">
        <f t="shared" si="1"/>
        <v>70</v>
      </c>
      <c r="K39" s="5" t="s">
        <v>50</v>
      </c>
    </row>
    <row r="40" spans="1:11" ht="17.25" x14ac:dyDescent="0.3">
      <c r="A40" s="2">
        <v>33</v>
      </c>
      <c r="B40" s="2">
        <v>1202</v>
      </c>
      <c r="C40" s="1" t="s">
        <v>34</v>
      </c>
      <c r="D40" s="2">
        <v>14</v>
      </c>
      <c r="E40" s="5">
        <v>11</v>
      </c>
      <c r="F40" s="4">
        <v>12</v>
      </c>
      <c r="G40" s="5">
        <v>9</v>
      </c>
      <c r="H40" s="3">
        <v>4</v>
      </c>
      <c r="I40" s="5">
        <f t="shared" si="0"/>
        <v>50</v>
      </c>
      <c r="J40" s="5">
        <f t="shared" si="1"/>
        <v>50</v>
      </c>
      <c r="K40" s="5"/>
    </row>
    <row r="41" spans="1:11" ht="17.25" x14ac:dyDescent="0.3">
      <c r="A41" s="2">
        <v>34</v>
      </c>
      <c r="B41" s="2">
        <v>1209</v>
      </c>
      <c r="C41" s="1" t="s">
        <v>27</v>
      </c>
      <c r="D41" s="2">
        <v>5</v>
      </c>
      <c r="E41" s="5">
        <v>6</v>
      </c>
      <c r="F41" s="4">
        <v>5</v>
      </c>
      <c r="G41" s="5">
        <v>9</v>
      </c>
      <c r="H41" s="3">
        <v>6</v>
      </c>
      <c r="I41" s="5">
        <f t="shared" si="0"/>
        <v>31</v>
      </c>
      <c r="J41" s="5">
        <f t="shared" si="1"/>
        <v>31</v>
      </c>
      <c r="K41" s="5"/>
    </row>
    <row r="42" spans="1:11" x14ac:dyDescent="0.25">
      <c r="D42" s="9">
        <f>SUM(D8:D41)/34</f>
        <v>11.323529411764707</v>
      </c>
      <c r="E42" s="9">
        <f>SUM(E8:E41)/34</f>
        <v>9.3529411764705888</v>
      </c>
      <c r="F42" s="9">
        <f>SUM(F8:F41)/34</f>
        <v>9.1764705882352935</v>
      </c>
      <c r="G42" s="9">
        <f>SUM(G8:G41)/34</f>
        <v>9.6470588235294112</v>
      </c>
      <c r="H42" s="9">
        <f>SUM(H8:H41)/34</f>
        <v>8.735294117647058</v>
      </c>
      <c r="I42" s="10">
        <f>SUM(I8:I41)/34</f>
        <v>48.235294117647058</v>
      </c>
      <c r="J42" s="10">
        <f t="shared" si="1"/>
        <v>48.235294117647058</v>
      </c>
    </row>
  </sheetData>
  <sortState ref="A7:D40">
    <sortCondition ref="B7:B40"/>
  </sortState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P38" sqref="P38"/>
    </sheetView>
  </sheetViews>
  <sheetFormatPr defaultRowHeight="15" x14ac:dyDescent="0.25"/>
  <cols>
    <col min="2" max="2" width="13.85546875" bestFit="1" customWidth="1"/>
    <col min="3" max="3" width="15.28515625" bestFit="1" customWidth="1"/>
    <col min="4" max="4" width="9.5703125" bestFit="1" customWidth="1"/>
    <col min="8" max="8" width="10.85546875" bestFit="1" customWidth="1"/>
    <col min="10" max="10" width="15.5703125" bestFit="1" customWidth="1"/>
    <col min="11" max="11" width="11.28515625" bestFit="1" customWidth="1"/>
  </cols>
  <sheetData>
    <row r="1" spans="1:11" ht="19.5" x14ac:dyDescent="0.4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x14ac:dyDescent="0.4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x14ac:dyDescent="0.4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9.5" x14ac:dyDescent="0.4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4">
      <c r="A5" s="8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1" x14ac:dyDescent="0.25">
      <c r="A7" s="6" t="s">
        <v>0</v>
      </c>
      <c r="B7" s="6" t="s">
        <v>1</v>
      </c>
      <c r="C7" s="6" t="s">
        <v>2</v>
      </c>
      <c r="D7" s="6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</row>
    <row r="8" spans="1:11" ht="17.25" x14ac:dyDescent="0.3">
      <c r="A8" s="2">
        <v>1</v>
      </c>
      <c r="B8" s="2">
        <v>1175</v>
      </c>
      <c r="C8" s="1" t="s">
        <v>32</v>
      </c>
      <c r="D8" s="2">
        <v>19</v>
      </c>
      <c r="E8" s="5">
        <v>20</v>
      </c>
      <c r="F8" s="4">
        <v>15</v>
      </c>
      <c r="G8" s="5">
        <v>17</v>
      </c>
      <c r="H8" s="3">
        <v>18</v>
      </c>
      <c r="I8" s="5">
        <f>D8+E8+F8+G8+H8</f>
        <v>89</v>
      </c>
      <c r="J8" s="5">
        <f>(I8/100)*100</f>
        <v>89</v>
      </c>
      <c r="K8" s="5"/>
    </row>
    <row r="9" spans="1:11" ht="17.25" x14ac:dyDescent="0.3">
      <c r="A9" s="2">
        <v>2</v>
      </c>
      <c r="B9" s="2">
        <v>718</v>
      </c>
      <c r="C9" s="1" t="s">
        <v>11</v>
      </c>
      <c r="D9" s="2">
        <v>13</v>
      </c>
      <c r="E9" s="5">
        <v>14</v>
      </c>
      <c r="F9" s="4">
        <v>17</v>
      </c>
      <c r="G9" s="5">
        <v>16</v>
      </c>
      <c r="H9" s="3">
        <v>13</v>
      </c>
      <c r="I9" s="5">
        <f>D9+E9+F9+G9+H9</f>
        <v>73</v>
      </c>
      <c r="J9" s="5">
        <f>(I9/100)*100</f>
        <v>73</v>
      </c>
      <c r="K9" s="5"/>
    </row>
    <row r="10" spans="1:11" ht="17.25" x14ac:dyDescent="0.3">
      <c r="A10" s="2">
        <v>3</v>
      </c>
      <c r="B10" s="2">
        <v>1149</v>
      </c>
      <c r="C10" s="1" t="s">
        <v>31</v>
      </c>
      <c r="D10" s="2">
        <v>12</v>
      </c>
      <c r="E10" s="5">
        <v>14</v>
      </c>
      <c r="F10" s="4">
        <v>16</v>
      </c>
      <c r="G10" s="5">
        <v>17</v>
      </c>
      <c r="H10" s="3">
        <v>14</v>
      </c>
      <c r="I10" s="5">
        <f>D10+E10+F10+G10+H10</f>
        <v>73</v>
      </c>
      <c r="J10" s="5">
        <f>(I10/100)*100</f>
        <v>73</v>
      </c>
      <c r="K10" s="5"/>
    </row>
    <row r="11" spans="1:11" ht="17.25" x14ac:dyDescent="0.3">
      <c r="A11" s="2">
        <v>4</v>
      </c>
      <c r="B11" s="2">
        <v>1201</v>
      </c>
      <c r="C11" s="1" t="s">
        <v>33</v>
      </c>
      <c r="D11" s="2">
        <v>11</v>
      </c>
      <c r="E11" s="5">
        <v>14</v>
      </c>
      <c r="F11" s="4">
        <v>14</v>
      </c>
      <c r="G11" s="5">
        <v>18</v>
      </c>
      <c r="H11" s="3">
        <v>13</v>
      </c>
      <c r="I11" s="5">
        <f>D11+E11+F11+G11+H11</f>
        <v>70</v>
      </c>
      <c r="J11" s="5">
        <f>(I11/100)*100</f>
        <v>70</v>
      </c>
      <c r="K11" s="5"/>
    </row>
    <row r="12" spans="1:11" ht="17.25" x14ac:dyDescent="0.3">
      <c r="A12" s="2">
        <v>5</v>
      </c>
      <c r="B12" s="2">
        <v>694</v>
      </c>
      <c r="C12" s="1" t="s">
        <v>4</v>
      </c>
      <c r="D12" s="2">
        <v>15</v>
      </c>
      <c r="E12" s="5">
        <v>6</v>
      </c>
      <c r="F12" s="4">
        <v>11</v>
      </c>
      <c r="G12" s="5">
        <v>18</v>
      </c>
      <c r="H12" s="3">
        <v>18</v>
      </c>
      <c r="I12" s="5">
        <f>D12+E12+F12+G12+H12</f>
        <v>68</v>
      </c>
      <c r="J12" s="5">
        <f>(I12/100)*100</f>
        <v>68</v>
      </c>
      <c r="K12" s="5"/>
    </row>
    <row r="13" spans="1:11" ht="17.25" x14ac:dyDescent="0.3">
      <c r="A13" s="2">
        <v>6</v>
      </c>
      <c r="B13" s="2">
        <v>752</v>
      </c>
      <c r="C13" s="1" t="s">
        <v>19</v>
      </c>
      <c r="D13" s="2">
        <v>14</v>
      </c>
      <c r="E13" s="5">
        <v>15</v>
      </c>
      <c r="F13" s="4">
        <v>11</v>
      </c>
      <c r="G13" s="5">
        <v>13</v>
      </c>
      <c r="H13" s="3">
        <v>12</v>
      </c>
      <c r="I13" s="5">
        <f>D13+E13+F13+G13+H13</f>
        <v>65</v>
      </c>
      <c r="J13" s="5">
        <f>(I13/100)*100</f>
        <v>65</v>
      </c>
      <c r="K13" s="5"/>
    </row>
    <row r="14" spans="1:11" ht="17.25" x14ac:dyDescent="0.3">
      <c r="A14" s="2">
        <v>7</v>
      </c>
      <c r="B14" s="2">
        <v>743</v>
      </c>
      <c r="C14" s="1" t="s">
        <v>17</v>
      </c>
      <c r="D14" s="2">
        <v>14</v>
      </c>
      <c r="E14" s="5">
        <v>12</v>
      </c>
      <c r="F14" s="4">
        <v>14</v>
      </c>
      <c r="G14" s="5">
        <v>10</v>
      </c>
      <c r="H14" s="3">
        <v>14</v>
      </c>
      <c r="I14" s="5">
        <f>D14+E14+F14+G14+H14</f>
        <v>64</v>
      </c>
      <c r="J14" s="5">
        <f>(I14/100)*100</f>
        <v>64</v>
      </c>
      <c r="K14" s="5"/>
    </row>
    <row r="15" spans="1:11" ht="17.25" x14ac:dyDescent="0.3">
      <c r="A15" s="2">
        <v>8</v>
      </c>
      <c r="B15" s="2">
        <v>708</v>
      </c>
      <c r="C15" s="1" t="s">
        <v>9</v>
      </c>
      <c r="D15" s="2">
        <v>15</v>
      </c>
      <c r="E15" s="5">
        <v>10</v>
      </c>
      <c r="F15" s="4">
        <v>11</v>
      </c>
      <c r="G15" s="5">
        <v>12</v>
      </c>
      <c r="H15" s="3">
        <v>15</v>
      </c>
      <c r="I15" s="5">
        <f>D15+E15+F15+G15+H15</f>
        <v>63</v>
      </c>
      <c r="J15" s="5">
        <f>(I15/100)*100</f>
        <v>63</v>
      </c>
      <c r="K15" s="5"/>
    </row>
    <row r="16" spans="1:11" ht="17.25" x14ac:dyDescent="0.3">
      <c r="A16" s="2">
        <v>9</v>
      </c>
      <c r="B16" s="2">
        <v>1142</v>
      </c>
      <c r="C16" s="1" t="s">
        <v>27</v>
      </c>
      <c r="D16" s="2">
        <v>12</v>
      </c>
      <c r="E16" s="5">
        <v>15</v>
      </c>
      <c r="F16" s="4">
        <v>9</v>
      </c>
      <c r="G16" s="5">
        <v>11</v>
      </c>
      <c r="H16" s="3">
        <v>10</v>
      </c>
      <c r="I16" s="5">
        <f>D16+E16+F16+G16+H16</f>
        <v>57</v>
      </c>
      <c r="J16" s="5">
        <f>(I16/100)*100</f>
        <v>56.999999999999993</v>
      </c>
      <c r="K16" s="5"/>
    </row>
    <row r="17" spans="1:11" ht="17.25" x14ac:dyDescent="0.3">
      <c r="A17" s="2">
        <v>10</v>
      </c>
      <c r="B17" s="2">
        <v>702</v>
      </c>
      <c r="C17" s="1" t="s">
        <v>6</v>
      </c>
      <c r="D17" s="2">
        <v>10</v>
      </c>
      <c r="E17" s="5">
        <v>13</v>
      </c>
      <c r="F17" s="4">
        <v>11</v>
      </c>
      <c r="G17" s="5">
        <v>11</v>
      </c>
      <c r="H17" s="3">
        <v>11</v>
      </c>
      <c r="I17" s="5">
        <f>D17+E17+F17+G17+H17</f>
        <v>56</v>
      </c>
      <c r="J17" s="5">
        <f>(I17/100)*100</f>
        <v>56.000000000000007</v>
      </c>
      <c r="K17" s="5"/>
    </row>
    <row r="18" spans="1:11" ht="17.25" x14ac:dyDescent="0.3">
      <c r="A18" s="2">
        <v>11</v>
      </c>
      <c r="B18" s="2">
        <v>815</v>
      </c>
      <c r="C18" s="1" t="s">
        <v>29</v>
      </c>
      <c r="D18" s="2">
        <v>11</v>
      </c>
      <c r="E18" s="5">
        <v>8</v>
      </c>
      <c r="F18" s="4">
        <v>14</v>
      </c>
      <c r="G18" s="5">
        <v>18</v>
      </c>
      <c r="H18" s="3">
        <v>5</v>
      </c>
      <c r="I18" s="5">
        <f>D18+E18+F18+G18+H18</f>
        <v>56</v>
      </c>
      <c r="J18" s="5">
        <f>(I18/100)*100</f>
        <v>56.000000000000007</v>
      </c>
      <c r="K18" s="5"/>
    </row>
    <row r="19" spans="1:11" ht="17.25" x14ac:dyDescent="0.3">
      <c r="A19" s="2">
        <v>12</v>
      </c>
      <c r="B19" s="2">
        <v>727</v>
      </c>
      <c r="C19" s="1" t="s">
        <v>15</v>
      </c>
      <c r="D19" s="2">
        <v>14</v>
      </c>
      <c r="E19" s="5">
        <v>10</v>
      </c>
      <c r="F19" s="4">
        <v>13</v>
      </c>
      <c r="G19" s="5">
        <v>12</v>
      </c>
      <c r="H19" s="3">
        <v>6</v>
      </c>
      <c r="I19" s="5">
        <f>D19+E19+F19+G19+H19</f>
        <v>55</v>
      </c>
      <c r="J19" s="5">
        <f>(I19/100)*100</f>
        <v>55.000000000000007</v>
      </c>
      <c r="K19" s="5"/>
    </row>
    <row r="20" spans="1:11" ht="17.25" x14ac:dyDescent="0.3">
      <c r="A20" s="2">
        <v>13</v>
      </c>
      <c r="B20" s="2">
        <v>805</v>
      </c>
      <c r="C20" s="1" t="s">
        <v>27</v>
      </c>
      <c r="D20" s="2">
        <v>13</v>
      </c>
      <c r="E20" s="5">
        <v>8</v>
      </c>
      <c r="F20" s="4">
        <v>6</v>
      </c>
      <c r="G20" s="5">
        <v>17</v>
      </c>
      <c r="H20" s="3">
        <v>8</v>
      </c>
      <c r="I20" s="5">
        <f>D20+E20+F20+G20+H20</f>
        <v>52</v>
      </c>
      <c r="J20" s="5">
        <f>(I20/100)*100</f>
        <v>52</v>
      </c>
      <c r="K20" s="5"/>
    </row>
    <row r="21" spans="1:11" ht="17.25" x14ac:dyDescent="0.3">
      <c r="A21" s="2">
        <v>14</v>
      </c>
      <c r="B21" s="2">
        <v>703</v>
      </c>
      <c r="C21" s="1" t="s">
        <v>7</v>
      </c>
      <c r="D21" s="2">
        <v>15</v>
      </c>
      <c r="E21" s="5">
        <v>10</v>
      </c>
      <c r="F21" s="4">
        <v>10</v>
      </c>
      <c r="G21" s="5">
        <v>9</v>
      </c>
      <c r="H21" s="3">
        <v>7</v>
      </c>
      <c r="I21" s="5">
        <f>D21+E21+F21+G21+H21</f>
        <v>51</v>
      </c>
      <c r="J21" s="5">
        <f>(I21/100)*100</f>
        <v>51</v>
      </c>
      <c r="K21" s="5"/>
    </row>
    <row r="22" spans="1:11" ht="17.25" x14ac:dyDescent="0.3">
      <c r="A22" s="2">
        <v>15</v>
      </c>
      <c r="B22" s="2">
        <v>697</v>
      </c>
      <c r="C22" s="1" t="s">
        <v>5</v>
      </c>
      <c r="D22" s="2">
        <v>12</v>
      </c>
      <c r="E22" s="5">
        <v>9</v>
      </c>
      <c r="F22" s="4">
        <v>11</v>
      </c>
      <c r="G22" s="5">
        <v>5</v>
      </c>
      <c r="H22" s="3">
        <v>13</v>
      </c>
      <c r="I22" s="5">
        <f>D22+E22+F22+G22+H22</f>
        <v>50</v>
      </c>
      <c r="J22" s="5">
        <f>(I22/100)*100</f>
        <v>50</v>
      </c>
      <c r="K22" s="5"/>
    </row>
    <row r="23" spans="1:11" ht="17.25" x14ac:dyDescent="0.3">
      <c r="A23" s="2">
        <v>16</v>
      </c>
      <c r="B23" s="2">
        <v>740</v>
      </c>
      <c r="C23" s="1" t="s">
        <v>16</v>
      </c>
      <c r="D23" s="2">
        <v>11</v>
      </c>
      <c r="E23" s="5">
        <v>8</v>
      </c>
      <c r="F23" s="4">
        <v>8</v>
      </c>
      <c r="G23" s="5">
        <v>15</v>
      </c>
      <c r="H23" s="3">
        <v>8</v>
      </c>
      <c r="I23" s="5">
        <f>D23+E23+F23+G23+H23</f>
        <v>50</v>
      </c>
      <c r="J23" s="5">
        <f>(I23/100)*100</f>
        <v>50</v>
      </c>
      <c r="K23" s="5"/>
    </row>
    <row r="24" spans="1:11" ht="17.25" x14ac:dyDescent="0.3">
      <c r="A24" s="2">
        <v>17</v>
      </c>
      <c r="B24" s="2">
        <v>745</v>
      </c>
      <c r="C24" s="1" t="s">
        <v>18</v>
      </c>
      <c r="D24" s="2">
        <v>13</v>
      </c>
      <c r="E24" s="5">
        <v>9</v>
      </c>
      <c r="F24" s="4">
        <v>9</v>
      </c>
      <c r="G24" s="5">
        <v>7</v>
      </c>
      <c r="H24" s="3">
        <v>12</v>
      </c>
      <c r="I24" s="5">
        <f>D24+E24+F24+G24+H24</f>
        <v>50</v>
      </c>
      <c r="J24" s="5">
        <f>(I24/100)*100</f>
        <v>50</v>
      </c>
      <c r="K24" s="5"/>
    </row>
    <row r="25" spans="1:11" ht="17.25" x14ac:dyDescent="0.3">
      <c r="A25" s="2">
        <v>18</v>
      </c>
      <c r="B25" s="2">
        <v>806</v>
      </c>
      <c r="C25" s="1" t="s">
        <v>28</v>
      </c>
      <c r="D25" s="2">
        <v>7</v>
      </c>
      <c r="E25" s="5">
        <v>12</v>
      </c>
      <c r="F25" s="4">
        <v>11</v>
      </c>
      <c r="G25" s="5">
        <v>13</v>
      </c>
      <c r="H25" s="3">
        <v>7</v>
      </c>
      <c r="I25" s="5">
        <f>D25+E25+F25+G25+H25</f>
        <v>50</v>
      </c>
      <c r="J25" s="5">
        <f>(I25/100)*100</f>
        <v>50</v>
      </c>
      <c r="K25" s="5"/>
    </row>
    <row r="26" spans="1:11" ht="17.25" x14ac:dyDescent="0.3">
      <c r="A26" s="2">
        <v>19</v>
      </c>
      <c r="B26" s="2">
        <v>1202</v>
      </c>
      <c r="C26" s="1" t="s">
        <v>34</v>
      </c>
      <c r="D26" s="2">
        <v>14</v>
      </c>
      <c r="E26" s="5">
        <v>11</v>
      </c>
      <c r="F26" s="4">
        <v>12</v>
      </c>
      <c r="G26" s="5">
        <v>9</v>
      </c>
      <c r="H26" s="3">
        <v>4</v>
      </c>
      <c r="I26" s="5">
        <f>D26+E26+F26+G26+H26</f>
        <v>50</v>
      </c>
      <c r="J26" s="5">
        <f>(I26/100)*100</f>
        <v>50</v>
      </c>
      <c r="K26" s="5"/>
    </row>
    <row r="27" spans="1:11" ht="17.25" x14ac:dyDescent="0.3">
      <c r="A27" s="2">
        <v>20</v>
      </c>
      <c r="B27" s="2">
        <v>585</v>
      </c>
      <c r="C27" s="1" t="s">
        <v>3</v>
      </c>
      <c r="D27" s="2">
        <v>17</v>
      </c>
      <c r="E27" s="5">
        <v>9</v>
      </c>
      <c r="F27" s="4">
        <v>7</v>
      </c>
      <c r="G27" s="5">
        <v>6</v>
      </c>
      <c r="H27" s="3">
        <v>10</v>
      </c>
      <c r="I27" s="5">
        <f>D27+E27+F27+G27+H27</f>
        <v>49</v>
      </c>
      <c r="J27" s="5">
        <f>(I27/100)*100</f>
        <v>49</v>
      </c>
      <c r="K27" s="5"/>
    </row>
    <row r="28" spans="1:11" ht="17.25" x14ac:dyDescent="0.3">
      <c r="A28" s="2">
        <v>21</v>
      </c>
      <c r="B28" s="2">
        <v>834</v>
      </c>
      <c r="C28" s="1" t="s">
        <v>30</v>
      </c>
      <c r="D28" s="2">
        <v>12</v>
      </c>
      <c r="E28" s="5">
        <v>10</v>
      </c>
      <c r="F28" s="4">
        <v>11</v>
      </c>
      <c r="G28" s="5">
        <v>6</v>
      </c>
      <c r="H28" s="3">
        <v>9</v>
      </c>
      <c r="I28" s="5">
        <f>D28+E28+F28+G28+H28</f>
        <v>48</v>
      </c>
      <c r="J28" s="5">
        <f>(I28/100)*100</f>
        <v>48</v>
      </c>
      <c r="K28" s="5"/>
    </row>
    <row r="29" spans="1:11" ht="17.25" x14ac:dyDescent="0.3">
      <c r="A29" s="2">
        <v>22</v>
      </c>
      <c r="B29" s="2">
        <v>773</v>
      </c>
      <c r="C29" s="1" t="s">
        <v>23</v>
      </c>
      <c r="D29" s="2">
        <v>10</v>
      </c>
      <c r="E29" s="5">
        <v>5</v>
      </c>
      <c r="F29" s="4">
        <v>8</v>
      </c>
      <c r="G29" s="5">
        <v>8</v>
      </c>
      <c r="H29" s="3">
        <v>10</v>
      </c>
      <c r="I29" s="5">
        <f>D29+E29+F29+G29+H29</f>
        <v>41</v>
      </c>
      <c r="J29" s="5">
        <f>(I29/100)*100</f>
        <v>41</v>
      </c>
      <c r="K29" s="5"/>
    </row>
    <row r="30" spans="1:11" ht="17.25" x14ac:dyDescent="0.3">
      <c r="A30" s="2">
        <v>23</v>
      </c>
      <c r="B30" s="2">
        <v>790</v>
      </c>
      <c r="C30" s="1" t="s">
        <v>25</v>
      </c>
      <c r="D30" s="2">
        <v>11</v>
      </c>
      <c r="E30" s="5">
        <v>8</v>
      </c>
      <c r="F30" s="4">
        <v>11</v>
      </c>
      <c r="G30" s="5">
        <v>7</v>
      </c>
      <c r="H30" s="3">
        <v>4</v>
      </c>
      <c r="I30" s="5">
        <f>D30+E30+F30+G30+H30</f>
        <v>41</v>
      </c>
      <c r="J30" s="5">
        <f>(I30/100)*100</f>
        <v>41</v>
      </c>
      <c r="K30" s="5"/>
    </row>
    <row r="31" spans="1:11" ht="17.25" x14ac:dyDescent="0.3">
      <c r="A31" s="2">
        <v>24</v>
      </c>
      <c r="B31" s="2">
        <v>755</v>
      </c>
      <c r="C31" s="1" t="s">
        <v>21</v>
      </c>
      <c r="D31" s="2">
        <v>11</v>
      </c>
      <c r="E31" s="5">
        <v>11</v>
      </c>
      <c r="F31" s="4">
        <v>5</v>
      </c>
      <c r="G31" s="5">
        <v>5</v>
      </c>
      <c r="H31" s="3">
        <v>7</v>
      </c>
      <c r="I31" s="5">
        <f>D31+E31+F31+G31+H31</f>
        <v>39</v>
      </c>
      <c r="J31" s="5">
        <f>(I31/100)*100</f>
        <v>39</v>
      </c>
      <c r="K31" s="5"/>
    </row>
    <row r="32" spans="1:11" ht="17.25" x14ac:dyDescent="0.3">
      <c r="A32" s="2">
        <v>25</v>
      </c>
      <c r="B32" s="2">
        <v>714</v>
      </c>
      <c r="C32" s="1" t="s">
        <v>10</v>
      </c>
      <c r="D32" s="2">
        <v>8</v>
      </c>
      <c r="E32" s="5">
        <v>7</v>
      </c>
      <c r="F32" s="4">
        <v>7</v>
      </c>
      <c r="G32" s="5">
        <v>4</v>
      </c>
      <c r="H32" s="3">
        <v>10</v>
      </c>
      <c r="I32" s="5">
        <f>D32+E32+F32+G32+H32</f>
        <v>36</v>
      </c>
      <c r="J32" s="5">
        <f>(I32/100)*100</f>
        <v>36</v>
      </c>
      <c r="K32" s="5"/>
    </row>
    <row r="33" spans="1:11" ht="17.25" x14ac:dyDescent="0.3">
      <c r="A33" s="2">
        <v>26</v>
      </c>
      <c r="B33" s="2">
        <v>754</v>
      </c>
      <c r="C33" s="1" t="s">
        <v>20</v>
      </c>
      <c r="D33" s="2">
        <v>9</v>
      </c>
      <c r="E33" s="5">
        <v>9</v>
      </c>
      <c r="F33" s="4">
        <v>6</v>
      </c>
      <c r="G33" s="5">
        <v>9</v>
      </c>
      <c r="H33" s="3">
        <v>3</v>
      </c>
      <c r="I33" s="5">
        <f>D33+E33+F33+G33+H33</f>
        <v>36</v>
      </c>
      <c r="J33" s="5">
        <f>(I33/100)*100</f>
        <v>36</v>
      </c>
      <c r="K33" s="5"/>
    </row>
    <row r="34" spans="1:11" ht="17.25" x14ac:dyDescent="0.3">
      <c r="A34" s="2">
        <v>27</v>
      </c>
      <c r="B34" s="2">
        <v>722</v>
      </c>
      <c r="C34" s="1" t="s">
        <v>13</v>
      </c>
      <c r="D34" s="2">
        <v>13</v>
      </c>
      <c r="E34" s="5">
        <v>8</v>
      </c>
      <c r="F34" s="4">
        <v>6</v>
      </c>
      <c r="G34" s="5">
        <v>3</v>
      </c>
      <c r="H34" s="3">
        <v>5</v>
      </c>
      <c r="I34" s="5">
        <f>D34+E34+F34+G34+H34</f>
        <v>35</v>
      </c>
      <c r="J34" s="5">
        <f>(I34/100)*100</f>
        <v>35</v>
      </c>
      <c r="K34" s="5"/>
    </row>
    <row r="35" spans="1:11" ht="17.25" x14ac:dyDescent="0.3">
      <c r="A35" s="2">
        <v>28</v>
      </c>
      <c r="B35" s="2">
        <v>1209</v>
      </c>
      <c r="C35" s="1" t="s">
        <v>27</v>
      </c>
      <c r="D35" s="2">
        <v>5</v>
      </c>
      <c r="E35" s="5">
        <v>6</v>
      </c>
      <c r="F35" s="4">
        <v>5</v>
      </c>
      <c r="G35" s="5">
        <v>9</v>
      </c>
      <c r="H35" s="3">
        <v>6</v>
      </c>
      <c r="I35" s="5">
        <f>D35+E35+F35+G35+H35</f>
        <v>31</v>
      </c>
      <c r="J35" s="5">
        <f>(I35/100)*100</f>
        <v>31</v>
      </c>
      <c r="K35" s="5"/>
    </row>
    <row r="36" spans="1:11" ht="17.25" x14ac:dyDescent="0.3">
      <c r="A36" s="2">
        <v>29</v>
      </c>
      <c r="B36" s="2">
        <v>723</v>
      </c>
      <c r="C36" s="1" t="s">
        <v>14</v>
      </c>
      <c r="D36" s="2">
        <v>8</v>
      </c>
      <c r="E36" s="5">
        <v>7</v>
      </c>
      <c r="F36" s="4">
        <v>5</v>
      </c>
      <c r="G36" s="5">
        <v>7</v>
      </c>
      <c r="H36" s="3">
        <v>3</v>
      </c>
      <c r="I36" s="5">
        <f>D36+E36+F36+G36+H36</f>
        <v>30</v>
      </c>
      <c r="J36" s="5">
        <f>(I36/100)*100</f>
        <v>30</v>
      </c>
      <c r="K36" s="5"/>
    </row>
    <row r="37" spans="1:11" ht="17.25" x14ac:dyDescent="0.3">
      <c r="A37" s="2">
        <v>30</v>
      </c>
      <c r="B37" s="2">
        <v>759</v>
      </c>
      <c r="C37" s="1" t="s">
        <v>22</v>
      </c>
      <c r="D37" s="2">
        <v>8</v>
      </c>
      <c r="E37" s="5">
        <v>6</v>
      </c>
      <c r="F37" s="4">
        <v>4</v>
      </c>
      <c r="G37" s="5">
        <v>5</v>
      </c>
      <c r="H37" s="3">
        <v>4</v>
      </c>
      <c r="I37" s="5">
        <f>D37+E37+F37+G37+H37</f>
        <v>27</v>
      </c>
      <c r="J37" s="5">
        <f>(I37/100)*100</f>
        <v>27</v>
      </c>
      <c r="K37" s="5"/>
    </row>
    <row r="38" spans="1:11" ht="17.25" x14ac:dyDescent="0.3">
      <c r="A38" s="2">
        <v>31</v>
      </c>
      <c r="B38" s="2">
        <v>788</v>
      </c>
      <c r="C38" s="1" t="s">
        <v>24</v>
      </c>
      <c r="D38" s="2">
        <v>9</v>
      </c>
      <c r="E38" s="5">
        <v>1</v>
      </c>
      <c r="F38" s="4">
        <v>4</v>
      </c>
      <c r="G38" s="5">
        <v>2</v>
      </c>
      <c r="H38" s="3">
        <v>8</v>
      </c>
      <c r="I38" s="5">
        <f>D38+E38+F38+G38+H38</f>
        <v>24</v>
      </c>
      <c r="J38" s="5">
        <f>(I38/100)*100</f>
        <v>24</v>
      </c>
      <c r="K38" s="5"/>
    </row>
    <row r="39" spans="1:11" ht="17.25" x14ac:dyDescent="0.3">
      <c r="A39" s="2">
        <v>32</v>
      </c>
      <c r="B39" s="2">
        <v>794</v>
      </c>
      <c r="C39" s="1" t="s">
        <v>26</v>
      </c>
      <c r="D39" s="2">
        <v>6</v>
      </c>
      <c r="E39" s="5">
        <v>4</v>
      </c>
      <c r="F39" s="4">
        <v>3</v>
      </c>
      <c r="G39" s="5">
        <v>6</v>
      </c>
      <c r="H39" s="3">
        <v>4</v>
      </c>
      <c r="I39" s="5">
        <f>D39+E39+F39+G39+H39</f>
        <v>23</v>
      </c>
      <c r="J39" s="5">
        <f>(I39/100)*100</f>
        <v>23</v>
      </c>
      <c r="K39" s="5"/>
    </row>
    <row r="40" spans="1:11" ht="17.25" x14ac:dyDescent="0.3">
      <c r="A40" s="2">
        <v>33</v>
      </c>
      <c r="B40" s="2">
        <v>707</v>
      </c>
      <c r="C40" s="1" t="s">
        <v>8</v>
      </c>
      <c r="D40" s="2">
        <v>5</v>
      </c>
      <c r="E40" s="5">
        <v>7</v>
      </c>
      <c r="F40" s="4">
        <v>6</v>
      </c>
      <c r="G40" s="5">
        <v>1</v>
      </c>
      <c r="H40" s="3">
        <v>2</v>
      </c>
      <c r="I40" s="5">
        <f>D40+E40+F40+G40+H40</f>
        <v>21</v>
      </c>
      <c r="J40" s="5">
        <f>(I40/100)*100</f>
        <v>21</v>
      </c>
      <c r="K40" s="5"/>
    </row>
    <row r="41" spans="1:11" ht="17.25" x14ac:dyDescent="0.3">
      <c r="A41" s="2">
        <v>34</v>
      </c>
      <c r="B41" s="2">
        <v>720</v>
      </c>
      <c r="C41" s="1" t="s">
        <v>12</v>
      </c>
      <c r="D41" s="2">
        <v>8</v>
      </c>
      <c r="E41" s="5">
        <v>2</v>
      </c>
      <c r="F41" s="4">
        <v>1</v>
      </c>
      <c r="G41" s="5">
        <v>2</v>
      </c>
      <c r="H41" s="3">
        <v>4</v>
      </c>
      <c r="I41" s="5">
        <f>D41+E41+F41+G41+H41</f>
        <v>17</v>
      </c>
      <c r="J41" s="5">
        <f>(I41/100)*100</f>
        <v>17</v>
      </c>
      <c r="K41" s="5"/>
    </row>
    <row r="42" spans="1:11" x14ac:dyDescent="0.25">
      <c r="A42" s="11"/>
      <c r="B42" s="11"/>
      <c r="C42" s="11"/>
      <c r="D42" s="9">
        <f>SUM(D8:D41)/34</f>
        <v>11.323529411764707</v>
      </c>
      <c r="E42" s="9">
        <f>SUM(E8:E41)/34</f>
        <v>9.3529411764705888</v>
      </c>
      <c r="F42" s="9">
        <f>SUM(F8:F41)/34</f>
        <v>9.1764705882352935</v>
      </c>
      <c r="G42" s="9">
        <f>SUM(G8:G41)/34</f>
        <v>9.6470588235294112</v>
      </c>
      <c r="H42" s="9">
        <f>SUM(H8:H41)/34</f>
        <v>8.735294117647058</v>
      </c>
      <c r="I42" s="10">
        <f>SUM(I8:I41)/34</f>
        <v>48.235294117647058</v>
      </c>
      <c r="J42" s="10">
        <f>(I42/100)*100</f>
        <v>48.235294117647058</v>
      </c>
      <c r="K42" s="11"/>
    </row>
  </sheetData>
  <sortState ref="A8:K41">
    <sortCondition descending="1" ref="J8:J41"/>
  </sortState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2022-09-01T03:43:48Z</dcterms:modified>
</cp:coreProperties>
</file>