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360" yWindow="600" windowWidth="15600" windowHeight="7365" activeTab="1"/>
  </bookViews>
  <sheets>
    <sheet name="Sheet1" sheetId="1" r:id="rId1"/>
    <sheet name="SUB AVG" sheetId="2" r:id="rId2"/>
  </sheets>
  <calcPr calcId="144525"/>
</workbook>
</file>

<file path=xl/calcChain.xml><?xml version="1.0" encoding="utf-8"?>
<calcChain xmlns="http://schemas.openxmlformats.org/spreadsheetml/2006/main">
  <c r="F41" i="2" l="1"/>
  <c r="G41" i="2"/>
  <c r="H41" i="2"/>
  <c r="I41" i="2"/>
  <c r="J41" i="2"/>
  <c r="E41" i="2"/>
  <c r="D41" i="2"/>
  <c r="K40" i="2"/>
  <c r="L40" i="2" s="1"/>
  <c r="K39" i="2"/>
  <c r="L39" i="2" s="1"/>
  <c r="K38" i="2"/>
  <c r="L38" i="2" s="1"/>
  <c r="K37" i="2"/>
  <c r="L37" i="2" s="1"/>
  <c r="K36" i="2"/>
  <c r="L36" i="2" s="1"/>
  <c r="L35" i="2"/>
  <c r="K35" i="2"/>
  <c r="K34" i="2"/>
  <c r="L34" i="2" s="1"/>
  <c r="K33" i="2"/>
  <c r="L33" i="2" s="1"/>
  <c r="K32" i="2"/>
  <c r="L32" i="2" s="1"/>
  <c r="L31" i="2"/>
  <c r="K31" i="2"/>
  <c r="K30" i="2"/>
  <c r="L30" i="2" s="1"/>
  <c r="K29" i="2"/>
  <c r="L29" i="2" s="1"/>
  <c r="K28" i="2"/>
  <c r="L28" i="2" s="1"/>
  <c r="L27" i="2"/>
  <c r="K27" i="2"/>
  <c r="K26" i="2"/>
  <c r="L26" i="2" s="1"/>
  <c r="K25" i="2"/>
  <c r="L25" i="2" s="1"/>
  <c r="K24" i="2"/>
  <c r="L24" i="2" s="1"/>
  <c r="L23" i="2"/>
  <c r="K23" i="2"/>
  <c r="K22" i="2"/>
  <c r="L22" i="2" s="1"/>
  <c r="K21" i="2"/>
  <c r="L21" i="2" s="1"/>
  <c r="K20" i="2"/>
  <c r="L20" i="2" s="1"/>
  <c r="L19" i="2"/>
  <c r="K19" i="2"/>
  <c r="K18" i="2"/>
  <c r="L18" i="2" s="1"/>
  <c r="K17" i="2"/>
  <c r="L17" i="2" s="1"/>
  <c r="K16" i="2"/>
  <c r="L16" i="2" s="1"/>
  <c r="L15" i="2"/>
  <c r="K15" i="2"/>
  <c r="K14" i="2"/>
  <c r="L14" i="2" s="1"/>
  <c r="K13" i="2"/>
  <c r="L13" i="2" s="1"/>
  <c r="K12" i="2"/>
  <c r="L12" i="2" s="1"/>
  <c r="L11" i="2"/>
  <c r="K11" i="2"/>
  <c r="K10" i="2"/>
  <c r="L10" i="2" s="1"/>
  <c r="K9" i="2"/>
  <c r="L9" i="2" s="1"/>
  <c r="K8" i="2"/>
  <c r="L8" i="2" s="1"/>
  <c r="L7" i="2"/>
  <c r="K7" i="2"/>
  <c r="K6" i="2"/>
  <c r="L6" i="2" s="1"/>
  <c r="K7" i="1" l="1"/>
  <c r="L7" i="1" s="1"/>
  <c r="K8" i="1"/>
  <c r="L8" i="1" s="1"/>
  <c r="K9" i="1"/>
  <c r="L9" i="1" s="1"/>
  <c r="K10" i="1"/>
  <c r="L10" i="1" s="1"/>
  <c r="K11" i="1"/>
  <c r="L11" i="1" s="1"/>
  <c r="K12" i="1"/>
  <c r="L12" i="1" s="1"/>
  <c r="K13" i="1"/>
  <c r="L13" i="1" s="1"/>
  <c r="K14" i="1"/>
  <c r="L14" i="1" s="1"/>
  <c r="K15" i="1"/>
  <c r="L15" i="1" s="1"/>
  <c r="K16" i="1"/>
  <c r="L16" i="1" s="1"/>
  <c r="K17" i="1"/>
  <c r="L17" i="1" s="1"/>
  <c r="K18" i="1"/>
  <c r="L18" i="1" s="1"/>
  <c r="K19" i="1"/>
  <c r="L19" i="1" s="1"/>
  <c r="K20" i="1"/>
  <c r="L20" i="1" s="1"/>
  <c r="K21" i="1"/>
  <c r="L21" i="1" s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K28" i="1"/>
  <c r="L28" i="1" s="1"/>
  <c r="K29" i="1"/>
  <c r="L29" i="1" s="1"/>
  <c r="K30" i="1"/>
  <c r="L30" i="1" s="1"/>
  <c r="K31" i="1"/>
  <c r="L31" i="1" s="1"/>
  <c r="K32" i="1"/>
  <c r="L32" i="1" s="1"/>
  <c r="K33" i="1"/>
  <c r="L33" i="1" s="1"/>
  <c r="K34" i="1"/>
  <c r="L34" i="1" s="1"/>
  <c r="K35" i="1"/>
  <c r="L35" i="1" s="1"/>
  <c r="K36" i="1"/>
  <c r="L36" i="1" s="1"/>
  <c r="K37" i="1"/>
  <c r="L37" i="1" s="1"/>
  <c r="K38" i="1"/>
  <c r="L38" i="1" s="1"/>
  <c r="K39" i="1"/>
  <c r="L39" i="1" s="1"/>
  <c r="K40" i="1"/>
  <c r="L40" i="1" s="1"/>
  <c r="K41" i="1"/>
  <c r="L41" i="1" s="1"/>
  <c r="K6" i="1"/>
  <c r="L6" i="1" s="1"/>
</calcChain>
</file>

<file path=xl/sharedStrings.xml><?xml version="1.0" encoding="utf-8"?>
<sst xmlns="http://schemas.openxmlformats.org/spreadsheetml/2006/main" count="118" uniqueCount="54">
  <si>
    <t xml:space="preserve">SAINIK SCHOOL REWARI </t>
  </si>
  <si>
    <t>PT - I JULY 2022</t>
  </si>
  <si>
    <t>Sr No.</t>
  </si>
  <si>
    <t>Roll No</t>
  </si>
  <si>
    <t xml:space="preserve">Name </t>
  </si>
  <si>
    <t>Marks(20)</t>
  </si>
  <si>
    <t>Kunal Yadav</t>
  </si>
  <si>
    <t xml:space="preserve">Devansh </t>
  </si>
  <si>
    <t>Dev</t>
  </si>
  <si>
    <t>Tarun</t>
  </si>
  <si>
    <t>Ankit</t>
  </si>
  <si>
    <t xml:space="preserve">Lakshay </t>
  </si>
  <si>
    <t>Shivanshu Arya</t>
  </si>
  <si>
    <t>Pushkar Gupta</t>
  </si>
  <si>
    <t>Tarun R Nair</t>
  </si>
  <si>
    <t xml:space="preserve">Richa Sharma </t>
  </si>
  <si>
    <t>Manjeet Kumar</t>
  </si>
  <si>
    <t>Aditya Raj</t>
  </si>
  <si>
    <t xml:space="preserve">Bhavishya </t>
  </si>
  <si>
    <t>Nancy</t>
  </si>
  <si>
    <t>Devender</t>
  </si>
  <si>
    <t>Parul</t>
  </si>
  <si>
    <t>Yash Pratap Singh</t>
  </si>
  <si>
    <t xml:space="preserve">Vinay Kumar </t>
  </si>
  <si>
    <t>Videh</t>
  </si>
  <si>
    <t xml:space="preserve">Harkesh </t>
  </si>
  <si>
    <t xml:space="preserve">Ashish </t>
  </si>
  <si>
    <t xml:space="preserve">Chaman </t>
  </si>
  <si>
    <t xml:space="preserve">Yash Poswal </t>
  </si>
  <si>
    <t>Ritesh Soni</t>
  </si>
  <si>
    <t xml:space="preserve">Shubham </t>
  </si>
  <si>
    <t>Ragani</t>
  </si>
  <si>
    <t>Yakshit Rao</t>
  </si>
  <si>
    <t xml:space="preserve">Sourav </t>
  </si>
  <si>
    <t>Muskan</t>
  </si>
  <si>
    <t>Tanish kumar</t>
  </si>
  <si>
    <t>Ayush</t>
  </si>
  <si>
    <t xml:space="preserve">Himanshu </t>
  </si>
  <si>
    <t xml:space="preserve">Jatin Dudhyan </t>
  </si>
  <si>
    <t>Happy Lather</t>
  </si>
  <si>
    <t>Badal Dagar</t>
  </si>
  <si>
    <t>Dhruv Dalal</t>
  </si>
  <si>
    <t>HINDI</t>
  </si>
  <si>
    <t>ENGLISH</t>
  </si>
  <si>
    <t>MATH</t>
  </si>
  <si>
    <t>SCIENCE</t>
  </si>
  <si>
    <t>S.SC</t>
  </si>
  <si>
    <t>SANSKRIT</t>
  </si>
  <si>
    <r>
      <t xml:space="preserve">SUBJECTS  </t>
    </r>
    <r>
      <rPr>
        <b/>
        <sz val="11"/>
        <rFont val="Calibri"/>
        <family val="2"/>
      </rPr>
      <t>→</t>
    </r>
  </si>
  <si>
    <t xml:space="preserve">CLASS- VII B  </t>
  </si>
  <si>
    <t>FIT</t>
  </si>
  <si>
    <t>%</t>
  </si>
  <si>
    <t>TOTAL/140</t>
  </si>
  <si>
    <t>SUBJECT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</si>
</sst>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>
    <font>
      <sz val="11"/>
      <name val="Calibri"/>
    </font>
    <font>
      <b/>
      <sz val="11"/>
      <name val="Arial"/>
    </font>
    <font>
      <sz val="11"/>
      <name val="Arial"/>
    </font>
    <font>
      <b/>
      <sz val="11"/>
      <name val="Calibri"/>
      <family val="2"/>
    </font>
    <font>
      <b/>
      <sz val="11"/>
      <name val="Arial"/>
      <family val="2"/>
    </font>
    <font>
      <sz val="11"/>
      <color theme="1"/>
      <name val="Arial"/>
      <family val="18"/>
    </font>
    <font>
      <sz val="11"/>
      <name val="Arial"/>
      <family val="2"/>
    </font>
    <font>
      <b/>
      <sz val="12"/>
      <name val="Arial"/>
      <family val="2"/>
    </font>
    <font>
      <b/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left"/>
    </xf>
    <xf numFmtId="0" fontId="1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0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164" fontId="0" fillId="0" borderId="3" xfId="0" applyNumberFormat="1" applyFont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3" fillId="0" borderId="3" xfId="0" applyFont="1" applyBorder="1" applyAlignment="1"/>
    <xf numFmtId="2" fontId="3" fillId="0" borderId="3" xfId="0" applyNumberFormat="1" applyFont="1" applyBorder="1" applyAlignment="1"/>
    <xf numFmtId="0" fontId="4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"/>
  <sheetViews>
    <sheetView view="pageBreakPreview" zoomScale="90" zoomScaleSheetLayoutView="90" workbookViewId="0">
      <selection sqref="A1:L40"/>
    </sheetView>
  </sheetViews>
  <sheetFormatPr defaultColWidth="14.42578125" defaultRowHeight="15" customHeight="1"/>
  <cols>
    <col min="1" max="1" width="8.5703125" customWidth="1"/>
    <col min="2" max="2" width="9.7109375" customWidth="1"/>
    <col min="3" max="3" width="18.5703125" bestFit="1" customWidth="1"/>
    <col min="4" max="4" width="10.85546875" bestFit="1" customWidth="1"/>
    <col min="5" max="5" width="10.5703125" bestFit="1" customWidth="1"/>
    <col min="6" max="8" width="10.85546875" bestFit="1" customWidth="1"/>
    <col min="9" max="9" width="11.85546875" bestFit="1" customWidth="1"/>
    <col min="10" max="10" width="11.85546875" style="3" bestFit="1" customWidth="1"/>
    <col min="11" max="11" width="12.140625" bestFit="1" customWidth="1"/>
    <col min="12" max="12" width="12" bestFit="1" customWidth="1"/>
  </cols>
  <sheetData>
    <row r="1" spans="1:12" ht="15.7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4"/>
    </row>
    <row r="2" spans="1:12" ht="15.75">
      <c r="A2" s="32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1:12" ht="15.75">
      <c r="A3" s="32" t="s">
        <v>49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4"/>
    </row>
    <row r="4" spans="1:12" s="3" customFormat="1">
      <c r="A4" s="31" t="s">
        <v>48</v>
      </c>
      <c r="B4" s="31"/>
      <c r="C4" s="31"/>
      <c r="D4" s="23" t="s">
        <v>42</v>
      </c>
      <c r="E4" s="23" t="s">
        <v>43</v>
      </c>
      <c r="F4" s="23" t="s">
        <v>44</v>
      </c>
      <c r="G4" s="23" t="s">
        <v>45</v>
      </c>
      <c r="H4" s="23" t="s">
        <v>46</v>
      </c>
      <c r="I4" s="23" t="s">
        <v>47</v>
      </c>
      <c r="J4" s="23" t="s">
        <v>50</v>
      </c>
      <c r="L4" s="8"/>
    </row>
    <row r="5" spans="1:12" ht="18">
      <c r="A5" s="5" t="s">
        <v>2</v>
      </c>
      <c r="B5" s="5" t="s">
        <v>3</v>
      </c>
      <c r="C5" s="5" t="s">
        <v>4</v>
      </c>
      <c r="D5" s="5" t="s">
        <v>5</v>
      </c>
      <c r="E5" s="5" t="s">
        <v>5</v>
      </c>
      <c r="F5" s="5" t="s">
        <v>5</v>
      </c>
      <c r="G5" s="5" t="s">
        <v>5</v>
      </c>
      <c r="H5" s="5" t="s">
        <v>5</v>
      </c>
      <c r="I5" s="5" t="s">
        <v>5</v>
      </c>
      <c r="J5" s="5" t="s">
        <v>5</v>
      </c>
      <c r="K5" s="14" t="s">
        <v>52</v>
      </c>
      <c r="L5" s="15" t="s">
        <v>51</v>
      </c>
    </row>
    <row r="6" spans="1:12">
      <c r="A6" s="6">
        <v>1</v>
      </c>
      <c r="B6" s="6">
        <v>1219</v>
      </c>
      <c r="C6" s="7" t="s">
        <v>6</v>
      </c>
      <c r="D6" s="6">
        <v>13</v>
      </c>
      <c r="E6" s="8">
        <v>15</v>
      </c>
      <c r="F6" s="11">
        <v>12</v>
      </c>
      <c r="G6" s="17">
        <v>12</v>
      </c>
      <c r="H6" s="13">
        <v>18.5</v>
      </c>
      <c r="I6" s="9">
        <v>9</v>
      </c>
      <c r="J6" s="13">
        <v>2</v>
      </c>
      <c r="K6" s="13">
        <f>SUM(D6:J6)</f>
        <v>81.5</v>
      </c>
      <c r="L6" s="16">
        <f>K6/140*100</f>
        <v>58.214285714285715</v>
      </c>
    </row>
    <row r="7" spans="1:12">
      <c r="A7" s="6">
        <v>2</v>
      </c>
      <c r="B7" s="6">
        <v>1221</v>
      </c>
      <c r="C7" s="7" t="s">
        <v>41</v>
      </c>
      <c r="D7" s="6">
        <v>15</v>
      </c>
      <c r="E7" s="19">
        <v>13</v>
      </c>
      <c r="F7" s="11">
        <v>18</v>
      </c>
      <c r="G7" s="18">
        <v>10</v>
      </c>
      <c r="H7" s="13">
        <v>17.5</v>
      </c>
      <c r="I7" s="9">
        <v>13</v>
      </c>
      <c r="J7" s="13">
        <v>11</v>
      </c>
      <c r="K7" s="13">
        <f t="shared" ref="K7:K41" si="0">SUM(D7:J7)</f>
        <v>97.5</v>
      </c>
      <c r="L7" s="16">
        <f t="shared" ref="L7:L41" si="1">K7/140*100</f>
        <v>69.642857142857139</v>
      </c>
    </row>
    <row r="8" spans="1:12">
      <c r="A8" s="6">
        <v>3</v>
      </c>
      <c r="B8" s="6">
        <v>1223</v>
      </c>
      <c r="C8" s="7" t="s">
        <v>7</v>
      </c>
      <c r="D8" s="6">
        <v>15</v>
      </c>
      <c r="E8" s="8">
        <v>15</v>
      </c>
      <c r="F8" s="11">
        <v>15</v>
      </c>
      <c r="G8" s="18">
        <v>9</v>
      </c>
      <c r="H8" s="13">
        <v>20</v>
      </c>
      <c r="I8" s="9">
        <v>7</v>
      </c>
      <c r="J8" s="13">
        <v>7</v>
      </c>
      <c r="K8" s="13">
        <f t="shared" si="0"/>
        <v>88</v>
      </c>
      <c r="L8" s="16">
        <f t="shared" si="1"/>
        <v>62.857142857142854</v>
      </c>
    </row>
    <row r="9" spans="1:12">
      <c r="A9" s="6">
        <v>4</v>
      </c>
      <c r="B9" s="6">
        <v>1225</v>
      </c>
      <c r="C9" s="7" t="s">
        <v>8</v>
      </c>
      <c r="D9" s="6">
        <v>16</v>
      </c>
      <c r="E9" s="8">
        <v>19</v>
      </c>
      <c r="F9" s="11">
        <v>14</v>
      </c>
      <c r="G9" s="18">
        <v>12.5</v>
      </c>
      <c r="H9" s="13">
        <v>17.5</v>
      </c>
      <c r="I9" s="9">
        <v>14</v>
      </c>
      <c r="J9" s="13">
        <v>15</v>
      </c>
      <c r="K9" s="13">
        <f t="shared" si="0"/>
        <v>108</v>
      </c>
      <c r="L9" s="16">
        <f t="shared" si="1"/>
        <v>77.142857142857153</v>
      </c>
    </row>
    <row r="10" spans="1:12">
      <c r="A10" s="6">
        <v>5</v>
      </c>
      <c r="B10" s="6">
        <v>1229</v>
      </c>
      <c r="C10" s="7" t="s">
        <v>9</v>
      </c>
      <c r="D10" s="6">
        <v>17</v>
      </c>
      <c r="E10" s="8">
        <v>19</v>
      </c>
      <c r="F10" s="11">
        <v>18.5</v>
      </c>
      <c r="G10" s="18">
        <v>8.5</v>
      </c>
      <c r="H10" s="13">
        <v>20</v>
      </c>
      <c r="I10" s="9">
        <v>10</v>
      </c>
      <c r="J10" s="13">
        <v>6</v>
      </c>
      <c r="K10" s="13">
        <f t="shared" si="0"/>
        <v>99</v>
      </c>
      <c r="L10" s="16">
        <f t="shared" si="1"/>
        <v>70.714285714285722</v>
      </c>
    </row>
    <row r="11" spans="1:12">
      <c r="A11" s="6">
        <v>6</v>
      </c>
      <c r="B11" s="6">
        <v>1231</v>
      </c>
      <c r="C11" s="7" t="s">
        <v>10</v>
      </c>
      <c r="D11" s="6">
        <v>12</v>
      </c>
      <c r="E11" s="8">
        <v>13</v>
      </c>
      <c r="F11" s="11">
        <v>12</v>
      </c>
      <c r="G11" s="18">
        <v>2.5</v>
      </c>
      <c r="H11" s="13">
        <v>15</v>
      </c>
      <c r="I11" s="9">
        <v>15</v>
      </c>
      <c r="J11" s="13">
        <v>4</v>
      </c>
      <c r="K11" s="13">
        <f t="shared" si="0"/>
        <v>73.5</v>
      </c>
      <c r="L11" s="16">
        <f t="shared" si="1"/>
        <v>52.5</v>
      </c>
    </row>
    <row r="12" spans="1:12">
      <c r="A12" s="6">
        <v>7</v>
      </c>
      <c r="B12" s="6">
        <v>1233</v>
      </c>
      <c r="C12" s="7" t="s">
        <v>11</v>
      </c>
      <c r="D12" s="6">
        <v>8</v>
      </c>
      <c r="E12" s="8">
        <v>16</v>
      </c>
      <c r="F12" s="11">
        <v>14</v>
      </c>
      <c r="G12" s="18">
        <v>11.5</v>
      </c>
      <c r="H12" s="13">
        <v>17</v>
      </c>
      <c r="I12" s="9">
        <v>12</v>
      </c>
      <c r="J12" s="13">
        <v>3</v>
      </c>
      <c r="K12" s="13">
        <f t="shared" si="0"/>
        <v>81.5</v>
      </c>
      <c r="L12" s="16">
        <f t="shared" si="1"/>
        <v>58.214285714285715</v>
      </c>
    </row>
    <row r="13" spans="1:12">
      <c r="A13" s="6">
        <v>8</v>
      </c>
      <c r="B13" s="6">
        <v>1234</v>
      </c>
      <c r="C13" s="7" t="s">
        <v>12</v>
      </c>
      <c r="D13" s="6">
        <v>16</v>
      </c>
      <c r="E13" s="19">
        <v>13</v>
      </c>
      <c r="F13" s="11">
        <v>14</v>
      </c>
      <c r="G13" s="18">
        <v>16</v>
      </c>
      <c r="H13" s="13">
        <v>20</v>
      </c>
      <c r="I13" s="9">
        <v>14</v>
      </c>
      <c r="J13" s="13">
        <v>11</v>
      </c>
      <c r="K13" s="13">
        <f t="shared" si="0"/>
        <v>104</v>
      </c>
      <c r="L13" s="16">
        <f t="shared" si="1"/>
        <v>74.285714285714292</v>
      </c>
    </row>
    <row r="14" spans="1:12">
      <c r="A14" s="6">
        <v>9</v>
      </c>
      <c r="B14" s="6">
        <v>1236</v>
      </c>
      <c r="C14" s="7" t="s">
        <v>13</v>
      </c>
      <c r="D14" s="6">
        <v>17</v>
      </c>
      <c r="E14" s="8">
        <v>14</v>
      </c>
      <c r="F14" s="11">
        <v>16</v>
      </c>
      <c r="G14" s="18">
        <v>14</v>
      </c>
      <c r="H14" s="13">
        <v>20</v>
      </c>
      <c r="I14" s="9">
        <v>17</v>
      </c>
      <c r="J14" s="13">
        <v>13</v>
      </c>
      <c r="K14" s="13">
        <f t="shared" si="0"/>
        <v>111</v>
      </c>
      <c r="L14" s="16">
        <f t="shared" si="1"/>
        <v>79.285714285714278</v>
      </c>
    </row>
    <row r="15" spans="1:12">
      <c r="A15" s="6">
        <v>10</v>
      </c>
      <c r="B15" s="6">
        <v>1238</v>
      </c>
      <c r="C15" s="7" t="s">
        <v>14</v>
      </c>
      <c r="D15" s="6">
        <v>11</v>
      </c>
      <c r="E15" s="8">
        <v>18</v>
      </c>
      <c r="F15" s="11">
        <v>12</v>
      </c>
      <c r="G15" s="18">
        <v>17</v>
      </c>
      <c r="H15" s="13">
        <v>20</v>
      </c>
      <c r="I15" s="9">
        <v>11</v>
      </c>
      <c r="J15" s="21">
        <v>18</v>
      </c>
      <c r="K15" s="13">
        <f t="shared" si="0"/>
        <v>107</v>
      </c>
      <c r="L15" s="16">
        <f t="shared" si="1"/>
        <v>76.428571428571416</v>
      </c>
    </row>
    <row r="16" spans="1:12">
      <c r="A16" s="6">
        <v>11</v>
      </c>
      <c r="B16" s="6">
        <v>1239</v>
      </c>
      <c r="C16" s="7" t="s">
        <v>15</v>
      </c>
      <c r="D16" s="6">
        <v>17</v>
      </c>
      <c r="E16" s="8">
        <v>19</v>
      </c>
      <c r="F16" s="11">
        <v>16</v>
      </c>
      <c r="G16" s="18">
        <v>19.5</v>
      </c>
      <c r="H16" s="13">
        <v>20</v>
      </c>
      <c r="I16" s="9">
        <v>18</v>
      </c>
      <c r="J16" s="13">
        <v>20</v>
      </c>
      <c r="K16" s="13">
        <f t="shared" si="0"/>
        <v>129.5</v>
      </c>
      <c r="L16" s="16">
        <f t="shared" si="1"/>
        <v>92.5</v>
      </c>
    </row>
    <row r="17" spans="1:12">
      <c r="A17" s="6">
        <v>12</v>
      </c>
      <c r="B17" s="6">
        <v>1241</v>
      </c>
      <c r="C17" s="7" t="s">
        <v>16</v>
      </c>
      <c r="D17" s="6">
        <v>16</v>
      </c>
      <c r="E17" s="8">
        <v>17</v>
      </c>
      <c r="F17" s="11">
        <v>14</v>
      </c>
      <c r="G17" s="18">
        <v>15.5</v>
      </c>
      <c r="H17" s="13">
        <v>20</v>
      </c>
      <c r="I17" s="9">
        <v>10</v>
      </c>
      <c r="J17" s="13">
        <v>6</v>
      </c>
      <c r="K17" s="13">
        <f t="shared" si="0"/>
        <v>98.5</v>
      </c>
      <c r="L17" s="16">
        <f t="shared" si="1"/>
        <v>70.357142857142861</v>
      </c>
    </row>
    <row r="18" spans="1:12">
      <c r="A18" s="6">
        <v>13</v>
      </c>
      <c r="B18" s="6">
        <v>1246</v>
      </c>
      <c r="C18" s="7" t="s">
        <v>17</v>
      </c>
      <c r="D18" s="6">
        <v>17</v>
      </c>
      <c r="E18" s="8">
        <v>17</v>
      </c>
      <c r="F18" s="11">
        <v>17</v>
      </c>
      <c r="G18" s="18">
        <v>16.5</v>
      </c>
      <c r="H18" s="13">
        <v>20</v>
      </c>
      <c r="I18" s="9">
        <v>18</v>
      </c>
      <c r="J18" s="13">
        <v>15</v>
      </c>
      <c r="K18" s="13">
        <f t="shared" si="0"/>
        <v>120.5</v>
      </c>
      <c r="L18" s="16">
        <f t="shared" si="1"/>
        <v>86.071428571428584</v>
      </c>
    </row>
    <row r="19" spans="1:12">
      <c r="A19" s="6">
        <v>14</v>
      </c>
      <c r="B19" s="6">
        <v>1249</v>
      </c>
      <c r="C19" s="7" t="s">
        <v>18</v>
      </c>
      <c r="D19" s="6">
        <v>17</v>
      </c>
      <c r="E19" s="8">
        <v>19</v>
      </c>
      <c r="F19" s="11">
        <v>15</v>
      </c>
      <c r="G19" s="18">
        <v>9.5</v>
      </c>
      <c r="H19" s="13">
        <v>19</v>
      </c>
      <c r="I19" s="9">
        <v>15</v>
      </c>
      <c r="J19" s="13">
        <v>4</v>
      </c>
      <c r="K19" s="13">
        <f t="shared" si="0"/>
        <v>98.5</v>
      </c>
      <c r="L19" s="16">
        <f t="shared" si="1"/>
        <v>70.357142857142861</v>
      </c>
    </row>
    <row r="20" spans="1:12">
      <c r="A20" s="6">
        <v>15</v>
      </c>
      <c r="B20" s="6">
        <v>1261</v>
      </c>
      <c r="C20" s="7" t="s">
        <v>19</v>
      </c>
      <c r="D20" s="6">
        <v>18</v>
      </c>
      <c r="E20" s="8">
        <v>19</v>
      </c>
      <c r="F20" s="11">
        <v>16</v>
      </c>
      <c r="G20" s="18">
        <v>19.5</v>
      </c>
      <c r="H20" s="13">
        <v>20</v>
      </c>
      <c r="I20" s="9">
        <v>18</v>
      </c>
      <c r="J20" s="13">
        <v>12</v>
      </c>
      <c r="K20" s="13">
        <f t="shared" si="0"/>
        <v>122.5</v>
      </c>
      <c r="L20" s="16">
        <f t="shared" si="1"/>
        <v>87.5</v>
      </c>
    </row>
    <row r="21" spans="1:12">
      <c r="A21" s="6">
        <v>16</v>
      </c>
      <c r="B21" s="6">
        <v>1264</v>
      </c>
      <c r="C21" s="7" t="s">
        <v>20</v>
      </c>
      <c r="D21" s="6">
        <v>16</v>
      </c>
      <c r="E21" s="8">
        <v>8</v>
      </c>
      <c r="F21" s="11">
        <v>9.5</v>
      </c>
      <c r="G21" s="18">
        <v>3.5</v>
      </c>
      <c r="H21" s="13">
        <v>14.5</v>
      </c>
      <c r="I21" s="9">
        <v>10</v>
      </c>
      <c r="J21" s="13">
        <v>7</v>
      </c>
      <c r="K21" s="13">
        <f t="shared" si="0"/>
        <v>68.5</v>
      </c>
      <c r="L21" s="16">
        <f t="shared" si="1"/>
        <v>48.928571428571423</v>
      </c>
    </row>
    <row r="22" spans="1:12" ht="15.75" customHeight="1">
      <c r="A22" s="6">
        <v>17</v>
      </c>
      <c r="B22" s="6">
        <v>1265</v>
      </c>
      <c r="C22" s="7" t="s">
        <v>21</v>
      </c>
      <c r="D22" s="6">
        <v>13</v>
      </c>
      <c r="E22" s="8">
        <v>14</v>
      </c>
      <c r="F22" s="11">
        <v>3.5</v>
      </c>
      <c r="G22" s="18">
        <v>8</v>
      </c>
      <c r="H22" s="13">
        <v>16</v>
      </c>
      <c r="I22" s="9">
        <v>16</v>
      </c>
      <c r="J22" s="13">
        <v>10</v>
      </c>
      <c r="K22" s="13">
        <f t="shared" si="0"/>
        <v>80.5</v>
      </c>
      <c r="L22" s="16">
        <f t="shared" si="1"/>
        <v>57.499999999999993</v>
      </c>
    </row>
    <row r="23" spans="1:12" ht="15.75" customHeight="1">
      <c r="A23" s="6">
        <v>18</v>
      </c>
      <c r="B23" s="6">
        <v>1266</v>
      </c>
      <c r="C23" s="7" t="s">
        <v>22</v>
      </c>
      <c r="D23" s="6">
        <v>9</v>
      </c>
      <c r="E23" s="8">
        <v>17</v>
      </c>
      <c r="F23" s="11">
        <v>19</v>
      </c>
      <c r="G23" s="18">
        <v>12.5</v>
      </c>
      <c r="H23" s="13">
        <v>20</v>
      </c>
      <c r="I23" s="9">
        <v>8</v>
      </c>
      <c r="J23" s="13">
        <v>11</v>
      </c>
      <c r="K23" s="13">
        <f t="shared" si="0"/>
        <v>96.5</v>
      </c>
      <c r="L23" s="16">
        <f t="shared" si="1"/>
        <v>68.928571428571431</v>
      </c>
    </row>
    <row r="24" spans="1:12" ht="15.75" customHeight="1">
      <c r="A24" s="6">
        <v>19</v>
      </c>
      <c r="B24" s="6">
        <v>1267</v>
      </c>
      <c r="C24" s="7" t="s">
        <v>23</v>
      </c>
      <c r="D24" s="6">
        <v>12</v>
      </c>
      <c r="E24" s="8">
        <v>13</v>
      </c>
      <c r="F24" s="11">
        <v>14</v>
      </c>
      <c r="G24" s="18">
        <v>10.5</v>
      </c>
      <c r="H24" s="13">
        <v>19</v>
      </c>
      <c r="I24" s="9">
        <v>16</v>
      </c>
      <c r="J24" s="13">
        <v>2</v>
      </c>
      <c r="K24" s="13">
        <f t="shared" si="0"/>
        <v>86.5</v>
      </c>
      <c r="L24" s="16">
        <f t="shared" si="1"/>
        <v>61.785714285714292</v>
      </c>
    </row>
    <row r="25" spans="1:12" ht="15.75" customHeight="1">
      <c r="A25" s="6">
        <v>20</v>
      </c>
      <c r="B25" s="6">
        <v>1270</v>
      </c>
      <c r="C25" s="7" t="s">
        <v>24</v>
      </c>
      <c r="D25" s="6">
        <v>13</v>
      </c>
      <c r="E25" s="8">
        <v>17</v>
      </c>
      <c r="F25" s="11">
        <v>16</v>
      </c>
      <c r="G25" s="18">
        <v>9.5</v>
      </c>
      <c r="H25" s="13">
        <v>19</v>
      </c>
      <c r="I25" s="9">
        <v>10</v>
      </c>
      <c r="J25" s="13">
        <v>2</v>
      </c>
      <c r="K25" s="13">
        <f t="shared" si="0"/>
        <v>86.5</v>
      </c>
      <c r="L25" s="16">
        <f t="shared" si="1"/>
        <v>61.785714285714292</v>
      </c>
    </row>
    <row r="26" spans="1:12" ht="15.75" customHeight="1">
      <c r="A26" s="6">
        <v>21</v>
      </c>
      <c r="B26" s="6">
        <v>1271</v>
      </c>
      <c r="C26" s="7" t="s">
        <v>25</v>
      </c>
      <c r="D26" s="6">
        <v>14</v>
      </c>
      <c r="E26" s="8">
        <v>12</v>
      </c>
      <c r="F26" s="11">
        <v>11</v>
      </c>
      <c r="G26" s="18">
        <v>5.5</v>
      </c>
      <c r="H26" s="13">
        <v>14</v>
      </c>
      <c r="I26" s="9">
        <v>19</v>
      </c>
      <c r="J26" s="13">
        <v>7</v>
      </c>
      <c r="K26" s="13">
        <f t="shared" si="0"/>
        <v>82.5</v>
      </c>
      <c r="L26" s="16">
        <f t="shared" si="1"/>
        <v>58.928571428571431</v>
      </c>
    </row>
    <row r="27" spans="1:12" ht="15.75" customHeight="1">
      <c r="A27" s="6">
        <v>22</v>
      </c>
      <c r="B27" s="6">
        <v>1275</v>
      </c>
      <c r="C27" s="7" t="s">
        <v>26</v>
      </c>
      <c r="D27" s="6">
        <v>12</v>
      </c>
      <c r="E27" s="8">
        <v>15</v>
      </c>
      <c r="F27" s="11">
        <v>17</v>
      </c>
      <c r="G27" s="18">
        <v>11</v>
      </c>
      <c r="H27" s="13">
        <v>11.5</v>
      </c>
      <c r="I27" s="9">
        <v>14</v>
      </c>
      <c r="J27" s="13">
        <v>6</v>
      </c>
      <c r="K27" s="13">
        <f t="shared" si="0"/>
        <v>86.5</v>
      </c>
      <c r="L27" s="16">
        <f t="shared" si="1"/>
        <v>61.785714285714292</v>
      </c>
    </row>
    <row r="28" spans="1:12" ht="15.75" customHeight="1">
      <c r="A28" s="6">
        <v>23</v>
      </c>
      <c r="B28" s="6">
        <v>1280</v>
      </c>
      <c r="C28" s="7" t="s">
        <v>27</v>
      </c>
      <c r="D28" s="6">
        <v>14</v>
      </c>
      <c r="E28" s="8">
        <v>17</v>
      </c>
      <c r="F28" s="11">
        <v>9</v>
      </c>
      <c r="G28" s="18">
        <v>9</v>
      </c>
      <c r="H28" s="13">
        <v>16.5</v>
      </c>
      <c r="I28" s="9">
        <v>9</v>
      </c>
      <c r="J28" s="13">
        <v>5</v>
      </c>
      <c r="K28" s="13">
        <f t="shared" si="0"/>
        <v>79.5</v>
      </c>
      <c r="L28" s="16">
        <f t="shared" si="1"/>
        <v>56.785714285714285</v>
      </c>
    </row>
    <row r="29" spans="1:12" ht="15.75" customHeight="1">
      <c r="A29" s="6">
        <v>24</v>
      </c>
      <c r="B29" s="6">
        <v>1282</v>
      </c>
      <c r="C29" s="7" t="s">
        <v>28</v>
      </c>
      <c r="D29" s="6">
        <v>16</v>
      </c>
      <c r="E29" s="8">
        <v>15</v>
      </c>
      <c r="F29" s="11">
        <v>9</v>
      </c>
      <c r="G29" s="18">
        <v>7</v>
      </c>
      <c r="H29" s="13">
        <v>19</v>
      </c>
      <c r="I29" s="9">
        <v>9</v>
      </c>
      <c r="J29" s="13">
        <v>3</v>
      </c>
      <c r="K29" s="13">
        <f t="shared" si="0"/>
        <v>78</v>
      </c>
      <c r="L29" s="16">
        <f t="shared" si="1"/>
        <v>55.714285714285715</v>
      </c>
    </row>
    <row r="30" spans="1:12" ht="15.75" customHeight="1">
      <c r="A30" s="6">
        <v>25</v>
      </c>
      <c r="B30" s="6">
        <v>1283</v>
      </c>
      <c r="C30" s="7" t="s">
        <v>29</v>
      </c>
      <c r="D30" s="6">
        <v>17</v>
      </c>
      <c r="E30" s="8">
        <v>18</v>
      </c>
      <c r="F30" s="11">
        <v>15</v>
      </c>
      <c r="G30" s="18">
        <v>17</v>
      </c>
      <c r="H30" s="13">
        <v>20</v>
      </c>
      <c r="I30" s="9">
        <v>17</v>
      </c>
      <c r="J30" s="13">
        <v>13</v>
      </c>
      <c r="K30" s="13">
        <f t="shared" si="0"/>
        <v>117</v>
      </c>
      <c r="L30" s="16">
        <f t="shared" si="1"/>
        <v>83.571428571428569</v>
      </c>
    </row>
    <row r="31" spans="1:12" ht="15.75" customHeight="1">
      <c r="A31" s="6">
        <v>26</v>
      </c>
      <c r="B31" s="6">
        <v>1289</v>
      </c>
      <c r="C31" s="7" t="s">
        <v>30</v>
      </c>
      <c r="D31" s="6">
        <v>16</v>
      </c>
      <c r="E31" s="8">
        <v>17</v>
      </c>
      <c r="F31" s="11">
        <v>20</v>
      </c>
      <c r="G31" s="18">
        <v>12.5</v>
      </c>
      <c r="H31" s="13">
        <v>18.5</v>
      </c>
      <c r="I31" s="9">
        <v>18</v>
      </c>
      <c r="J31" s="13">
        <v>7</v>
      </c>
      <c r="K31" s="13">
        <f t="shared" si="0"/>
        <v>109</v>
      </c>
      <c r="L31" s="16">
        <f t="shared" si="1"/>
        <v>77.857142857142861</v>
      </c>
    </row>
    <row r="32" spans="1:12" ht="15.75" customHeight="1">
      <c r="A32" s="6">
        <v>27</v>
      </c>
      <c r="B32" s="6">
        <v>1292</v>
      </c>
      <c r="C32" s="7" t="s">
        <v>31</v>
      </c>
      <c r="D32" s="6">
        <v>18</v>
      </c>
      <c r="E32" s="8">
        <v>18</v>
      </c>
      <c r="F32" s="12">
        <v>18</v>
      </c>
      <c r="G32" s="18">
        <v>15</v>
      </c>
      <c r="H32" s="13">
        <v>20</v>
      </c>
      <c r="I32" s="10">
        <v>20</v>
      </c>
      <c r="J32" s="13">
        <v>14</v>
      </c>
      <c r="K32" s="13">
        <f t="shared" si="0"/>
        <v>123</v>
      </c>
      <c r="L32" s="16">
        <f t="shared" si="1"/>
        <v>87.857142857142861</v>
      </c>
    </row>
    <row r="33" spans="1:12" ht="15.75" customHeight="1">
      <c r="A33" s="6">
        <v>28</v>
      </c>
      <c r="B33" s="6">
        <v>1293</v>
      </c>
      <c r="C33" s="7" t="s">
        <v>32</v>
      </c>
      <c r="D33" s="6">
        <v>15</v>
      </c>
      <c r="E33" s="8">
        <v>15</v>
      </c>
      <c r="F33" s="12">
        <v>5</v>
      </c>
      <c r="G33" s="18">
        <v>7</v>
      </c>
      <c r="H33" s="13">
        <v>12.5</v>
      </c>
      <c r="I33" s="10">
        <v>11</v>
      </c>
      <c r="J33" s="13">
        <v>5</v>
      </c>
      <c r="K33" s="13">
        <f t="shared" si="0"/>
        <v>70.5</v>
      </c>
      <c r="L33" s="16">
        <f t="shared" si="1"/>
        <v>50.357142857142854</v>
      </c>
    </row>
    <row r="34" spans="1:12" ht="15.75" customHeight="1">
      <c r="A34" s="6">
        <v>29</v>
      </c>
      <c r="B34" s="6">
        <v>1295</v>
      </c>
      <c r="C34" s="7" t="s">
        <v>33</v>
      </c>
      <c r="D34" s="6">
        <v>9</v>
      </c>
      <c r="E34" s="8">
        <v>14</v>
      </c>
      <c r="F34" s="11">
        <v>12</v>
      </c>
      <c r="G34" s="18">
        <v>6</v>
      </c>
      <c r="H34" s="13">
        <v>16</v>
      </c>
      <c r="I34" s="9">
        <v>8.5</v>
      </c>
      <c r="J34" s="13">
        <v>6</v>
      </c>
      <c r="K34" s="13">
        <f t="shared" si="0"/>
        <v>71.5</v>
      </c>
      <c r="L34" s="16">
        <f t="shared" si="1"/>
        <v>51.071428571428569</v>
      </c>
    </row>
    <row r="35" spans="1:12" ht="15.75" customHeight="1">
      <c r="A35" s="6">
        <v>30</v>
      </c>
      <c r="B35" s="6">
        <v>1298</v>
      </c>
      <c r="C35" s="7" t="s">
        <v>34</v>
      </c>
      <c r="D35" s="6">
        <v>18</v>
      </c>
      <c r="E35" s="8">
        <v>18</v>
      </c>
      <c r="F35" s="11">
        <v>19</v>
      </c>
      <c r="G35" s="18">
        <v>17.5</v>
      </c>
      <c r="H35" s="13">
        <v>20</v>
      </c>
      <c r="I35" s="9">
        <v>20</v>
      </c>
      <c r="J35" s="13">
        <v>17</v>
      </c>
      <c r="K35" s="13">
        <f t="shared" si="0"/>
        <v>129.5</v>
      </c>
      <c r="L35" s="16">
        <f t="shared" si="1"/>
        <v>92.5</v>
      </c>
    </row>
    <row r="36" spans="1:12" ht="15.75" customHeight="1">
      <c r="A36" s="6">
        <v>31</v>
      </c>
      <c r="B36" s="6">
        <v>1300</v>
      </c>
      <c r="C36" s="7" t="s">
        <v>35</v>
      </c>
      <c r="D36" s="6">
        <v>16</v>
      </c>
      <c r="E36" s="8">
        <v>14</v>
      </c>
      <c r="F36" s="11">
        <v>20</v>
      </c>
      <c r="G36" s="18">
        <v>10.5</v>
      </c>
      <c r="H36" s="13">
        <v>16.5</v>
      </c>
      <c r="I36" s="9">
        <v>13</v>
      </c>
      <c r="J36" s="13">
        <v>10</v>
      </c>
      <c r="K36" s="13">
        <f t="shared" si="0"/>
        <v>100</v>
      </c>
      <c r="L36" s="16">
        <f t="shared" si="1"/>
        <v>71.428571428571431</v>
      </c>
    </row>
    <row r="37" spans="1:12" ht="15.75" customHeight="1">
      <c r="A37" s="6">
        <v>32</v>
      </c>
      <c r="B37" s="6">
        <v>1302</v>
      </c>
      <c r="C37" s="7" t="s">
        <v>36</v>
      </c>
      <c r="D37" s="6">
        <v>15</v>
      </c>
      <c r="E37" s="19">
        <v>11</v>
      </c>
      <c r="F37" s="11">
        <v>14</v>
      </c>
      <c r="G37" s="18">
        <v>10.5</v>
      </c>
      <c r="H37" s="13">
        <v>13.5</v>
      </c>
      <c r="I37" s="9">
        <v>13</v>
      </c>
      <c r="J37" s="13">
        <v>18</v>
      </c>
      <c r="K37" s="13">
        <f t="shared" si="0"/>
        <v>95</v>
      </c>
      <c r="L37" s="16">
        <f t="shared" si="1"/>
        <v>67.857142857142861</v>
      </c>
    </row>
    <row r="38" spans="1:12" ht="15.75" customHeight="1">
      <c r="A38" s="6">
        <v>33</v>
      </c>
      <c r="B38" s="6">
        <v>1303</v>
      </c>
      <c r="C38" s="7" t="s">
        <v>37</v>
      </c>
      <c r="D38" s="6">
        <v>18</v>
      </c>
      <c r="E38" s="20">
        <v>16</v>
      </c>
      <c r="F38" s="11">
        <v>8</v>
      </c>
      <c r="G38" s="18">
        <v>6.5</v>
      </c>
      <c r="H38" s="13">
        <v>14</v>
      </c>
      <c r="I38" s="9">
        <v>13</v>
      </c>
      <c r="J38" s="13">
        <v>3</v>
      </c>
      <c r="K38" s="13">
        <f t="shared" si="0"/>
        <v>78.5</v>
      </c>
      <c r="L38" s="16">
        <f t="shared" si="1"/>
        <v>56.071428571428569</v>
      </c>
    </row>
    <row r="39" spans="1:12" ht="15.75" customHeight="1">
      <c r="A39" s="6">
        <v>34</v>
      </c>
      <c r="B39" s="6">
        <v>1308</v>
      </c>
      <c r="C39" s="7" t="s">
        <v>38</v>
      </c>
      <c r="D39" s="6">
        <v>16</v>
      </c>
      <c r="E39" s="19">
        <v>11</v>
      </c>
      <c r="F39" s="11">
        <v>12</v>
      </c>
      <c r="G39" s="18">
        <v>10.5</v>
      </c>
      <c r="H39" s="13">
        <v>15</v>
      </c>
      <c r="I39" s="9">
        <v>8</v>
      </c>
      <c r="J39" s="13">
        <v>1</v>
      </c>
      <c r="K39" s="13">
        <f t="shared" si="0"/>
        <v>73.5</v>
      </c>
      <c r="L39" s="16">
        <f t="shared" si="1"/>
        <v>52.5</v>
      </c>
    </row>
    <row r="40" spans="1:12" ht="15.75" customHeight="1">
      <c r="A40" s="6">
        <v>35</v>
      </c>
      <c r="B40" s="6">
        <v>1312</v>
      </c>
      <c r="C40" s="7" t="s">
        <v>39</v>
      </c>
      <c r="D40" s="6">
        <v>13</v>
      </c>
      <c r="E40" s="8">
        <v>12</v>
      </c>
      <c r="F40" s="12">
        <v>8</v>
      </c>
      <c r="G40" s="18">
        <v>4.5</v>
      </c>
      <c r="H40" s="13">
        <v>15</v>
      </c>
      <c r="I40" s="10">
        <v>16</v>
      </c>
      <c r="J40" s="13">
        <v>7</v>
      </c>
      <c r="K40" s="13">
        <f t="shared" si="0"/>
        <v>75.5</v>
      </c>
      <c r="L40" s="16">
        <f t="shared" si="1"/>
        <v>53.928571428571423</v>
      </c>
    </row>
    <row r="41" spans="1:12" ht="15.75" customHeight="1">
      <c r="A41" s="6">
        <v>36</v>
      </c>
      <c r="B41" s="6">
        <v>1315</v>
      </c>
      <c r="C41" s="7" t="s">
        <v>40</v>
      </c>
      <c r="D41" s="6">
        <v>10</v>
      </c>
      <c r="E41" s="8">
        <v>13</v>
      </c>
      <c r="F41" s="11">
        <v>13</v>
      </c>
      <c r="G41" s="18">
        <v>12.5</v>
      </c>
      <c r="H41" s="13">
        <v>15.5</v>
      </c>
      <c r="I41" s="9">
        <v>10</v>
      </c>
      <c r="J41" s="13">
        <v>7</v>
      </c>
      <c r="K41" s="13">
        <f t="shared" si="0"/>
        <v>81</v>
      </c>
      <c r="L41" s="16">
        <f t="shared" si="1"/>
        <v>57.857142857142861</v>
      </c>
    </row>
    <row r="42" spans="1:12" ht="15.75" customHeight="1">
      <c r="A42" s="1"/>
      <c r="B42" s="1"/>
      <c r="C42" s="2"/>
      <c r="D42" s="1"/>
    </row>
    <row r="43" spans="1:12" ht="15.75" customHeight="1">
      <c r="A43" s="1"/>
      <c r="B43" s="1"/>
      <c r="C43" s="2"/>
      <c r="D43" s="1"/>
    </row>
    <row r="44" spans="1:12" ht="15.75" customHeight="1">
      <c r="A44" s="1"/>
      <c r="B44" s="1"/>
      <c r="C44" s="2"/>
      <c r="D44" s="1"/>
    </row>
    <row r="45" spans="1:12" ht="15.75" customHeight="1">
      <c r="A45" s="1"/>
      <c r="B45" s="1"/>
      <c r="C45" s="2"/>
      <c r="D45" s="1"/>
    </row>
    <row r="46" spans="1:12" ht="15.75" customHeight="1">
      <c r="A46" s="1"/>
      <c r="B46" s="1"/>
      <c r="C46" s="2"/>
      <c r="D46" s="1"/>
    </row>
    <row r="47" spans="1:12" ht="15.75" customHeight="1">
      <c r="A47" s="1"/>
      <c r="B47" s="1"/>
      <c r="C47" s="2"/>
      <c r="D47" s="1"/>
    </row>
    <row r="48" spans="1:12" ht="15.75" customHeight="1">
      <c r="A48" s="1"/>
      <c r="B48" s="1"/>
      <c r="C48" s="2"/>
      <c r="D48" s="1"/>
    </row>
    <row r="49" spans="1:4" ht="15.75" customHeight="1">
      <c r="A49" s="1"/>
      <c r="B49" s="1"/>
      <c r="C49" s="2"/>
      <c r="D49" s="1"/>
    </row>
    <row r="50" spans="1:4" ht="15.75" customHeight="1">
      <c r="A50" s="3"/>
      <c r="B50" s="3"/>
      <c r="C50" s="4"/>
      <c r="D50" s="3"/>
    </row>
    <row r="51" spans="1:4" ht="15.75" customHeight="1">
      <c r="A51" s="3"/>
      <c r="B51" s="3"/>
      <c r="C51" s="4"/>
      <c r="D51" s="3"/>
    </row>
    <row r="52" spans="1:4" ht="15.75" customHeight="1">
      <c r="A52" s="3"/>
      <c r="B52" s="3"/>
      <c r="C52" s="4"/>
      <c r="D52" s="3"/>
    </row>
    <row r="53" spans="1:4" ht="15.75" customHeight="1">
      <c r="A53" s="3"/>
      <c r="B53" s="3"/>
      <c r="C53" s="4"/>
      <c r="D53" s="3"/>
    </row>
    <row r="54" spans="1:4" ht="15.75" customHeight="1">
      <c r="A54" s="3"/>
      <c r="B54" s="3"/>
      <c r="C54" s="4"/>
      <c r="D54" s="3"/>
    </row>
    <row r="55" spans="1:4" ht="15.75" customHeight="1">
      <c r="A55" s="3"/>
      <c r="B55" s="3"/>
      <c r="C55" s="4"/>
      <c r="D55" s="3"/>
    </row>
    <row r="56" spans="1:4" ht="15.75" customHeight="1">
      <c r="A56" s="3"/>
      <c r="B56" s="3"/>
      <c r="C56" s="4"/>
      <c r="D56" s="3"/>
    </row>
    <row r="57" spans="1:4" ht="15.75" customHeight="1">
      <c r="A57" s="3"/>
      <c r="B57" s="3"/>
      <c r="C57" s="4"/>
      <c r="D57" s="3"/>
    </row>
    <row r="58" spans="1:4" ht="15.75" customHeight="1">
      <c r="A58" s="3"/>
      <c r="B58" s="3"/>
      <c r="C58" s="4"/>
      <c r="D58" s="3"/>
    </row>
    <row r="59" spans="1:4" ht="15.75" customHeight="1">
      <c r="A59" s="3"/>
      <c r="B59" s="3"/>
      <c r="C59" s="4"/>
      <c r="D59" s="3"/>
    </row>
    <row r="60" spans="1:4" ht="15.75" customHeight="1">
      <c r="A60" s="3"/>
      <c r="B60" s="3"/>
      <c r="C60" s="4"/>
      <c r="D60" s="3"/>
    </row>
    <row r="61" spans="1:4" ht="15.75" customHeight="1">
      <c r="A61" s="3"/>
      <c r="B61" s="3"/>
      <c r="C61" s="4"/>
      <c r="D61" s="3"/>
    </row>
    <row r="62" spans="1:4" ht="15.75" customHeight="1">
      <c r="A62" s="3"/>
      <c r="B62" s="3"/>
      <c r="C62" s="4"/>
      <c r="D62" s="3"/>
    </row>
    <row r="63" spans="1:4" ht="15.75" customHeight="1">
      <c r="A63" s="3"/>
      <c r="B63" s="3"/>
      <c r="C63" s="4"/>
      <c r="D63" s="3"/>
    </row>
    <row r="64" spans="1:4" ht="15.75" customHeight="1">
      <c r="A64" s="3"/>
      <c r="B64" s="3"/>
      <c r="C64" s="4"/>
      <c r="D64" s="3"/>
    </row>
    <row r="65" spans="1:4" ht="15.75" customHeight="1">
      <c r="A65" s="3"/>
      <c r="B65" s="3"/>
      <c r="C65" s="4"/>
      <c r="D65" s="3"/>
    </row>
    <row r="66" spans="1:4" ht="15.75" customHeight="1">
      <c r="A66" s="3"/>
      <c r="B66" s="3"/>
      <c r="C66" s="4"/>
      <c r="D66" s="3"/>
    </row>
    <row r="67" spans="1:4" ht="15.75" customHeight="1">
      <c r="A67" s="3"/>
      <c r="B67" s="3"/>
      <c r="C67" s="4"/>
      <c r="D67" s="3"/>
    </row>
    <row r="68" spans="1:4" ht="15.75" customHeight="1">
      <c r="A68" s="3"/>
      <c r="B68" s="3"/>
      <c r="C68" s="4"/>
      <c r="D68" s="3"/>
    </row>
    <row r="69" spans="1:4" ht="15.75" customHeight="1">
      <c r="A69" s="3"/>
      <c r="B69" s="3"/>
      <c r="C69" s="4"/>
      <c r="D69" s="3"/>
    </row>
    <row r="70" spans="1:4" ht="15.75" customHeight="1">
      <c r="A70" s="3"/>
      <c r="B70" s="3"/>
      <c r="C70" s="4"/>
      <c r="D70" s="3"/>
    </row>
    <row r="71" spans="1:4" ht="15.75" customHeight="1">
      <c r="A71" s="3"/>
      <c r="B71" s="3"/>
      <c r="C71" s="4"/>
      <c r="D71" s="3"/>
    </row>
    <row r="72" spans="1:4" ht="15.75" customHeight="1">
      <c r="A72" s="3"/>
      <c r="B72" s="3"/>
      <c r="C72" s="4"/>
      <c r="D72" s="3"/>
    </row>
    <row r="73" spans="1:4" ht="15.75" customHeight="1">
      <c r="A73" s="3"/>
      <c r="B73" s="3"/>
      <c r="C73" s="4"/>
      <c r="D73" s="3"/>
    </row>
    <row r="74" spans="1:4" ht="15.75" customHeight="1">
      <c r="A74" s="3"/>
      <c r="B74" s="3"/>
      <c r="C74" s="4"/>
      <c r="D74" s="3"/>
    </row>
    <row r="75" spans="1:4" ht="15.75" customHeight="1">
      <c r="A75" s="3"/>
      <c r="B75" s="3"/>
      <c r="C75" s="4"/>
      <c r="D75" s="3"/>
    </row>
    <row r="76" spans="1:4" ht="15.75" customHeight="1">
      <c r="A76" s="3"/>
      <c r="B76" s="3"/>
      <c r="C76" s="4"/>
      <c r="D76" s="3"/>
    </row>
    <row r="77" spans="1:4" ht="15.75" customHeight="1">
      <c r="A77" s="3"/>
      <c r="B77" s="3"/>
      <c r="C77" s="4"/>
      <c r="D77" s="3"/>
    </row>
    <row r="78" spans="1:4" ht="15.75" customHeight="1">
      <c r="A78" s="3"/>
      <c r="B78" s="3"/>
      <c r="C78" s="4"/>
      <c r="D78" s="3"/>
    </row>
    <row r="79" spans="1:4" ht="15.75" customHeight="1">
      <c r="A79" s="3"/>
      <c r="B79" s="3"/>
      <c r="C79" s="4"/>
      <c r="D79" s="3"/>
    </row>
    <row r="80" spans="1:4" ht="15.75" customHeight="1">
      <c r="A80" s="3"/>
      <c r="B80" s="3"/>
      <c r="C80" s="4"/>
      <c r="D80" s="3"/>
    </row>
    <row r="81" spans="1:4" ht="15.75" customHeight="1">
      <c r="A81" s="3"/>
      <c r="B81" s="3"/>
      <c r="C81" s="4"/>
      <c r="D81" s="3"/>
    </row>
    <row r="82" spans="1:4" ht="15.75" customHeight="1">
      <c r="A82" s="3"/>
      <c r="B82" s="3"/>
      <c r="C82" s="4"/>
      <c r="D82" s="3"/>
    </row>
    <row r="83" spans="1:4" ht="15.75" customHeight="1">
      <c r="A83" s="3"/>
      <c r="B83" s="3"/>
      <c r="C83" s="4"/>
      <c r="D83" s="3"/>
    </row>
    <row r="84" spans="1:4" ht="15.75" customHeight="1">
      <c r="A84" s="3"/>
      <c r="B84" s="3"/>
      <c r="C84" s="4"/>
      <c r="D84" s="3"/>
    </row>
    <row r="85" spans="1:4" ht="15.75" customHeight="1">
      <c r="A85" s="3"/>
      <c r="B85" s="3"/>
      <c r="C85" s="4"/>
      <c r="D85" s="3"/>
    </row>
    <row r="86" spans="1:4" ht="15.75" customHeight="1">
      <c r="A86" s="3"/>
      <c r="B86" s="3"/>
      <c r="C86" s="4"/>
      <c r="D86" s="3"/>
    </row>
    <row r="87" spans="1:4" ht="15.75" customHeight="1">
      <c r="A87" s="3"/>
      <c r="B87" s="3"/>
      <c r="C87" s="4"/>
      <c r="D87" s="3"/>
    </row>
    <row r="88" spans="1:4" ht="15.75" customHeight="1">
      <c r="A88" s="3"/>
      <c r="B88" s="3"/>
      <c r="C88" s="4"/>
      <c r="D88" s="3"/>
    </row>
    <row r="89" spans="1:4" ht="15.75" customHeight="1">
      <c r="A89" s="3"/>
      <c r="B89" s="3"/>
      <c r="C89" s="4"/>
      <c r="D89" s="3"/>
    </row>
    <row r="90" spans="1:4" ht="15.75" customHeight="1">
      <c r="A90" s="3"/>
      <c r="B90" s="3"/>
      <c r="C90" s="4"/>
      <c r="D90" s="3"/>
    </row>
    <row r="91" spans="1:4" ht="15.75" customHeight="1">
      <c r="A91" s="3"/>
      <c r="B91" s="3"/>
      <c r="C91" s="4"/>
      <c r="D91" s="3"/>
    </row>
    <row r="92" spans="1:4" ht="15.75" customHeight="1">
      <c r="A92" s="3"/>
      <c r="B92" s="3"/>
      <c r="C92" s="4"/>
      <c r="D92" s="3"/>
    </row>
    <row r="93" spans="1:4" ht="15.75" customHeight="1">
      <c r="A93" s="3"/>
      <c r="B93" s="3"/>
      <c r="C93" s="4"/>
      <c r="D93" s="3"/>
    </row>
    <row r="94" spans="1:4" ht="15.75" customHeight="1">
      <c r="A94" s="3"/>
      <c r="B94" s="3"/>
      <c r="C94" s="4"/>
      <c r="D94" s="3"/>
    </row>
    <row r="95" spans="1:4" ht="15.75" customHeight="1">
      <c r="A95" s="3"/>
      <c r="B95" s="3"/>
      <c r="C95" s="4"/>
      <c r="D95" s="3"/>
    </row>
    <row r="96" spans="1:4" ht="15.75" customHeight="1">
      <c r="A96" s="3"/>
      <c r="B96" s="3"/>
      <c r="C96" s="4"/>
      <c r="D96" s="3"/>
    </row>
    <row r="97" spans="1:4" ht="15.75" customHeight="1">
      <c r="A97" s="3"/>
      <c r="B97" s="3"/>
      <c r="C97" s="4"/>
      <c r="D97" s="3"/>
    </row>
    <row r="98" spans="1:4" ht="15.75" customHeight="1">
      <c r="A98" s="3"/>
      <c r="B98" s="3"/>
      <c r="C98" s="4"/>
      <c r="D98" s="3"/>
    </row>
    <row r="99" spans="1:4" ht="15.75" customHeight="1">
      <c r="A99" s="3"/>
      <c r="B99" s="3"/>
      <c r="C99" s="4"/>
      <c r="D99" s="3"/>
    </row>
    <row r="100" spans="1:4" ht="15.75" customHeight="1">
      <c r="A100" s="3"/>
      <c r="B100" s="3"/>
      <c r="C100" s="4"/>
      <c r="D100" s="3"/>
    </row>
  </sheetData>
  <mergeCells count="4">
    <mergeCell ref="A4:C4"/>
    <mergeCell ref="A1:L1"/>
    <mergeCell ref="A2:L2"/>
    <mergeCell ref="A3:L3"/>
  </mergeCells>
  <pageMargins left="0.7" right="0.7" top="0.75" bottom="0.75" header="0" footer="0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1"/>
  <sheetViews>
    <sheetView tabSelected="1" topLeftCell="A16" workbookViewId="0">
      <selection activeCell="J41" sqref="J41"/>
    </sheetView>
  </sheetViews>
  <sheetFormatPr defaultRowHeight="15"/>
  <cols>
    <col min="3" max="3" width="17.85546875" customWidth="1"/>
    <col min="4" max="4" width="10.42578125" customWidth="1"/>
    <col min="5" max="5" width="11.140625" customWidth="1"/>
    <col min="6" max="6" width="10.140625" customWidth="1"/>
    <col min="7" max="7" width="10.42578125" customWidth="1"/>
    <col min="8" max="8" width="11" customWidth="1"/>
    <col min="9" max="9" width="12" customWidth="1"/>
    <col min="10" max="10" width="10.28515625" customWidth="1"/>
    <col min="11" max="11" width="11.140625" customWidth="1"/>
  </cols>
  <sheetData>
    <row r="1" spans="1:12" ht="15.75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4"/>
    </row>
    <row r="2" spans="1:12" ht="15.75">
      <c r="A2" s="32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1:12" ht="15.75">
      <c r="A3" s="32" t="s">
        <v>49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4"/>
    </row>
    <row r="4" spans="1:12">
      <c r="A4" s="31" t="s">
        <v>48</v>
      </c>
      <c r="B4" s="31"/>
      <c r="C4" s="31"/>
      <c r="D4" s="23" t="s">
        <v>42</v>
      </c>
      <c r="E4" s="23" t="s">
        <v>43</v>
      </c>
      <c r="F4" s="23" t="s">
        <v>44</v>
      </c>
      <c r="G4" s="23" t="s">
        <v>45</v>
      </c>
      <c r="H4" s="23" t="s">
        <v>46</v>
      </c>
      <c r="I4" s="23" t="s">
        <v>47</v>
      </c>
      <c r="J4" s="23" t="s">
        <v>50</v>
      </c>
      <c r="K4" s="3"/>
      <c r="L4" s="8"/>
    </row>
    <row r="5" spans="1:12" ht="18">
      <c r="A5" s="5" t="s">
        <v>2</v>
      </c>
      <c r="B5" s="5" t="s">
        <v>3</v>
      </c>
      <c r="C5" s="5" t="s">
        <v>4</v>
      </c>
      <c r="D5" s="5" t="s">
        <v>5</v>
      </c>
      <c r="E5" s="5" t="s">
        <v>5</v>
      </c>
      <c r="F5" s="5" t="s">
        <v>5</v>
      </c>
      <c r="G5" s="5" t="s">
        <v>5</v>
      </c>
      <c r="H5" s="5" t="s">
        <v>5</v>
      </c>
      <c r="I5" s="5" t="s">
        <v>5</v>
      </c>
      <c r="J5" s="5" t="s">
        <v>5</v>
      </c>
      <c r="K5" s="22" t="s">
        <v>52</v>
      </c>
      <c r="L5" s="15" t="s">
        <v>51</v>
      </c>
    </row>
    <row r="6" spans="1:12">
      <c r="A6" s="6">
        <v>1</v>
      </c>
      <c r="B6" s="6">
        <v>1219</v>
      </c>
      <c r="C6" s="7" t="s">
        <v>6</v>
      </c>
      <c r="D6" s="6">
        <v>13</v>
      </c>
      <c r="E6" s="8">
        <v>15</v>
      </c>
      <c r="F6" s="11">
        <v>12</v>
      </c>
      <c r="G6" s="17">
        <v>12</v>
      </c>
      <c r="H6" s="13">
        <v>18.5</v>
      </c>
      <c r="I6" s="9">
        <v>9</v>
      </c>
      <c r="J6" s="13">
        <v>2</v>
      </c>
      <c r="K6" s="13">
        <f>SUM(D6:J6)</f>
        <v>81.5</v>
      </c>
      <c r="L6" s="16">
        <f>K6/140*100</f>
        <v>58.214285714285715</v>
      </c>
    </row>
    <row r="7" spans="1:12">
      <c r="A7" s="6">
        <v>2</v>
      </c>
      <c r="B7" s="6">
        <v>1221</v>
      </c>
      <c r="C7" s="7" t="s">
        <v>41</v>
      </c>
      <c r="D7" s="6">
        <v>15</v>
      </c>
      <c r="E7" s="19">
        <v>13</v>
      </c>
      <c r="F7" s="11">
        <v>18</v>
      </c>
      <c r="G7" s="18">
        <v>10</v>
      </c>
      <c r="H7" s="13">
        <v>17.5</v>
      </c>
      <c r="I7" s="9">
        <v>13</v>
      </c>
      <c r="J7" s="13">
        <v>11</v>
      </c>
      <c r="K7" s="13">
        <f t="shared" ref="K7:K40" si="0">SUM(D7:J7)</f>
        <v>97.5</v>
      </c>
      <c r="L7" s="16">
        <f t="shared" ref="L7:L40" si="1">K7/140*100</f>
        <v>69.642857142857139</v>
      </c>
    </row>
    <row r="8" spans="1:12">
      <c r="A8" s="6">
        <v>3</v>
      </c>
      <c r="B8" s="6">
        <v>1223</v>
      </c>
      <c r="C8" s="7" t="s">
        <v>7</v>
      </c>
      <c r="D8" s="6">
        <v>15</v>
      </c>
      <c r="E8" s="8">
        <v>15</v>
      </c>
      <c r="F8" s="11">
        <v>15</v>
      </c>
      <c r="G8" s="18">
        <v>9</v>
      </c>
      <c r="H8" s="13">
        <v>20</v>
      </c>
      <c r="I8" s="9">
        <v>7</v>
      </c>
      <c r="J8" s="13">
        <v>7</v>
      </c>
      <c r="K8" s="13">
        <f t="shared" si="0"/>
        <v>88</v>
      </c>
      <c r="L8" s="16">
        <f t="shared" si="1"/>
        <v>62.857142857142854</v>
      </c>
    </row>
    <row r="9" spans="1:12">
      <c r="A9" s="6">
        <v>4</v>
      </c>
      <c r="B9" s="6">
        <v>1225</v>
      </c>
      <c r="C9" s="7" t="s">
        <v>8</v>
      </c>
      <c r="D9" s="6">
        <v>16</v>
      </c>
      <c r="E9" s="8">
        <v>19</v>
      </c>
      <c r="F9" s="11">
        <v>14</v>
      </c>
      <c r="G9" s="18">
        <v>12.5</v>
      </c>
      <c r="H9" s="13">
        <v>17.5</v>
      </c>
      <c r="I9" s="9">
        <v>14</v>
      </c>
      <c r="J9" s="13">
        <v>15</v>
      </c>
      <c r="K9" s="13">
        <f t="shared" si="0"/>
        <v>108</v>
      </c>
      <c r="L9" s="16">
        <f t="shared" si="1"/>
        <v>77.142857142857153</v>
      </c>
    </row>
    <row r="10" spans="1:12">
      <c r="A10" s="6">
        <v>5</v>
      </c>
      <c r="B10" s="6">
        <v>1229</v>
      </c>
      <c r="C10" s="7" t="s">
        <v>9</v>
      </c>
      <c r="D10" s="6">
        <v>17</v>
      </c>
      <c r="E10" s="8">
        <v>19</v>
      </c>
      <c r="F10" s="11">
        <v>18.5</v>
      </c>
      <c r="G10" s="18">
        <v>8.5</v>
      </c>
      <c r="H10" s="13">
        <v>20</v>
      </c>
      <c r="I10" s="9">
        <v>10</v>
      </c>
      <c r="J10" s="13">
        <v>6</v>
      </c>
      <c r="K10" s="13">
        <f t="shared" si="0"/>
        <v>99</v>
      </c>
      <c r="L10" s="16">
        <f t="shared" si="1"/>
        <v>70.714285714285722</v>
      </c>
    </row>
    <row r="11" spans="1:12">
      <c r="A11" s="6">
        <v>6</v>
      </c>
      <c r="B11" s="6">
        <v>1231</v>
      </c>
      <c r="C11" s="7" t="s">
        <v>10</v>
      </c>
      <c r="D11" s="6">
        <v>12</v>
      </c>
      <c r="E11" s="8">
        <v>13</v>
      </c>
      <c r="F11" s="11">
        <v>12</v>
      </c>
      <c r="G11" s="18">
        <v>2.5</v>
      </c>
      <c r="H11" s="13">
        <v>15</v>
      </c>
      <c r="I11" s="9">
        <v>15</v>
      </c>
      <c r="J11" s="13">
        <v>4</v>
      </c>
      <c r="K11" s="13">
        <f t="shared" si="0"/>
        <v>73.5</v>
      </c>
      <c r="L11" s="16">
        <f t="shared" si="1"/>
        <v>52.5</v>
      </c>
    </row>
    <row r="12" spans="1:12">
      <c r="A12" s="6">
        <v>7</v>
      </c>
      <c r="B12" s="6">
        <v>1233</v>
      </c>
      <c r="C12" s="7" t="s">
        <v>11</v>
      </c>
      <c r="D12" s="6">
        <v>8</v>
      </c>
      <c r="E12" s="8">
        <v>16</v>
      </c>
      <c r="F12" s="11">
        <v>14</v>
      </c>
      <c r="G12" s="18">
        <v>11.5</v>
      </c>
      <c r="H12" s="13">
        <v>17</v>
      </c>
      <c r="I12" s="9">
        <v>12</v>
      </c>
      <c r="J12" s="13">
        <v>3</v>
      </c>
      <c r="K12" s="13">
        <f t="shared" si="0"/>
        <v>81.5</v>
      </c>
      <c r="L12" s="16">
        <f t="shared" si="1"/>
        <v>58.214285714285715</v>
      </c>
    </row>
    <row r="13" spans="1:12">
      <c r="A13" s="6">
        <v>8</v>
      </c>
      <c r="B13" s="6">
        <v>1234</v>
      </c>
      <c r="C13" s="7" t="s">
        <v>12</v>
      </c>
      <c r="D13" s="6">
        <v>16</v>
      </c>
      <c r="E13" s="19">
        <v>13</v>
      </c>
      <c r="F13" s="11">
        <v>14</v>
      </c>
      <c r="G13" s="18">
        <v>16</v>
      </c>
      <c r="H13" s="13">
        <v>20</v>
      </c>
      <c r="I13" s="9">
        <v>14</v>
      </c>
      <c r="J13" s="13">
        <v>11</v>
      </c>
      <c r="K13" s="13">
        <f t="shared" si="0"/>
        <v>104</v>
      </c>
      <c r="L13" s="16">
        <f t="shared" si="1"/>
        <v>74.285714285714292</v>
      </c>
    </row>
    <row r="14" spans="1:12">
      <c r="A14" s="6">
        <v>9</v>
      </c>
      <c r="B14" s="6">
        <v>1236</v>
      </c>
      <c r="C14" s="7" t="s">
        <v>13</v>
      </c>
      <c r="D14" s="6">
        <v>17</v>
      </c>
      <c r="E14" s="8">
        <v>14</v>
      </c>
      <c r="F14" s="11">
        <v>16</v>
      </c>
      <c r="G14" s="18">
        <v>14</v>
      </c>
      <c r="H14" s="13">
        <v>20</v>
      </c>
      <c r="I14" s="9">
        <v>17</v>
      </c>
      <c r="J14" s="13">
        <v>13</v>
      </c>
      <c r="K14" s="13">
        <f t="shared" si="0"/>
        <v>111</v>
      </c>
      <c r="L14" s="16">
        <f t="shared" si="1"/>
        <v>79.285714285714278</v>
      </c>
    </row>
    <row r="15" spans="1:12">
      <c r="A15" s="6">
        <v>10</v>
      </c>
      <c r="B15" s="6">
        <v>1238</v>
      </c>
      <c r="C15" s="7" t="s">
        <v>14</v>
      </c>
      <c r="D15" s="6">
        <v>11</v>
      </c>
      <c r="E15" s="8">
        <v>18</v>
      </c>
      <c r="F15" s="11">
        <v>12</v>
      </c>
      <c r="G15" s="18">
        <v>17</v>
      </c>
      <c r="H15" s="13">
        <v>20</v>
      </c>
      <c r="I15" s="9">
        <v>11</v>
      </c>
      <c r="J15" s="21">
        <v>18</v>
      </c>
      <c r="K15" s="13">
        <f t="shared" si="0"/>
        <v>107</v>
      </c>
      <c r="L15" s="16">
        <f t="shared" si="1"/>
        <v>76.428571428571416</v>
      </c>
    </row>
    <row r="16" spans="1:12">
      <c r="A16" s="6">
        <v>11</v>
      </c>
      <c r="B16" s="6">
        <v>1239</v>
      </c>
      <c r="C16" s="7" t="s">
        <v>15</v>
      </c>
      <c r="D16" s="6">
        <v>17</v>
      </c>
      <c r="E16" s="8">
        <v>19</v>
      </c>
      <c r="F16" s="11">
        <v>16</v>
      </c>
      <c r="G16" s="18">
        <v>19.5</v>
      </c>
      <c r="H16" s="13">
        <v>20</v>
      </c>
      <c r="I16" s="9">
        <v>18</v>
      </c>
      <c r="J16" s="13">
        <v>20</v>
      </c>
      <c r="K16" s="13">
        <f t="shared" si="0"/>
        <v>129.5</v>
      </c>
      <c r="L16" s="16">
        <f t="shared" si="1"/>
        <v>92.5</v>
      </c>
    </row>
    <row r="17" spans="1:12">
      <c r="A17" s="6">
        <v>12</v>
      </c>
      <c r="B17" s="6">
        <v>1241</v>
      </c>
      <c r="C17" s="7" t="s">
        <v>16</v>
      </c>
      <c r="D17" s="6">
        <v>16</v>
      </c>
      <c r="E17" s="8">
        <v>17</v>
      </c>
      <c r="F17" s="11">
        <v>14</v>
      </c>
      <c r="G17" s="18">
        <v>15.5</v>
      </c>
      <c r="H17" s="13">
        <v>20</v>
      </c>
      <c r="I17" s="9">
        <v>10</v>
      </c>
      <c r="J17" s="13">
        <v>6</v>
      </c>
      <c r="K17" s="13">
        <f t="shared" si="0"/>
        <v>98.5</v>
      </c>
      <c r="L17" s="16">
        <f t="shared" si="1"/>
        <v>70.357142857142861</v>
      </c>
    </row>
    <row r="18" spans="1:12">
      <c r="A18" s="6">
        <v>13</v>
      </c>
      <c r="B18" s="6">
        <v>1246</v>
      </c>
      <c r="C18" s="7" t="s">
        <v>17</v>
      </c>
      <c r="D18" s="6">
        <v>17</v>
      </c>
      <c r="E18" s="8">
        <v>17</v>
      </c>
      <c r="F18" s="11">
        <v>17</v>
      </c>
      <c r="G18" s="18">
        <v>16.5</v>
      </c>
      <c r="H18" s="13">
        <v>20</v>
      </c>
      <c r="I18" s="9">
        <v>18</v>
      </c>
      <c r="J18" s="13">
        <v>15</v>
      </c>
      <c r="K18" s="13">
        <f t="shared" si="0"/>
        <v>120.5</v>
      </c>
      <c r="L18" s="16">
        <f t="shared" si="1"/>
        <v>86.071428571428584</v>
      </c>
    </row>
    <row r="19" spans="1:12">
      <c r="A19" s="6">
        <v>14</v>
      </c>
      <c r="B19" s="6">
        <v>1249</v>
      </c>
      <c r="C19" s="7" t="s">
        <v>18</v>
      </c>
      <c r="D19" s="6">
        <v>17</v>
      </c>
      <c r="E19" s="8">
        <v>19</v>
      </c>
      <c r="F19" s="11">
        <v>15</v>
      </c>
      <c r="G19" s="18">
        <v>9.5</v>
      </c>
      <c r="H19" s="13">
        <v>19</v>
      </c>
      <c r="I19" s="9">
        <v>15</v>
      </c>
      <c r="J19" s="13">
        <v>4</v>
      </c>
      <c r="K19" s="13">
        <f t="shared" si="0"/>
        <v>98.5</v>
      </c>
      <c r="L19" s="16">
        <f t="shared" si="1"/>
        <v>70.357142857142861</v>
      </c>
    </row>
    <row r="20" spans="1:12">
      <c r="A20" s="6">
        <v>15</v>
      </c>
      <c r="B20" s="6">
        <v>1261</v>
      </c>
      <c r="C20" s="7" t="s">
        <v>19</v>
      </c>
      <c r="D20" s="6">
        <v>18</v>
      </c>
      <c r="E20" s="8">
        <v>19</v>
      </c>
      <c r="F20" s="11">
        <v>16</v>
      </c>
      <c r="G20" s="18">
        <v>19.5</v>
      </c>
      <c r="H20" s="13">
        <v>20</v>
      </c>
      <c r="I20" s="9">
        <v>18</v>
      </c>
      <c r="J20" s="13">
        <v>12</v>
      </c>
      <c r="K20" s="13">
        <f t="shared" si="0"/>
        <v>122.5</v>
      </c>
      <c r="L20" s="16">
        <f t="shared" si="1"/>
        <v>87.5</v>
      </c>
    </row>
    <row r="21" spans="1:12">
      <c r="A21" s="6">
        <v>16</v>
      </c>
      <c r="B21" s="6">
        <v>1264</v>
      </c>
      <c r="C21" s="7" t="s">
        <v>20</v>
      </c>
      <c r="D21" s="6">
        <v>16</v>
      </c>
      <c r="E21" s="8">
        <v>8</v>
      </c>
      <c r="F21" s="11">
        <v>9.5</v>
      </c>
      <c r="G21" s="18">
        <v>3.5</v>
      </c>
      <c r="H21" s="13">
        <v>14.5</v>
      </c>
      <c r="I21" s="9">
        <v>10</v>
      </c>
      <c r="J21" s="13">
        <v>7</v>
      </c>
      <c r="K21" s="13">
        <f t="shared" si="0"/>
        <v>68.5</v>
      </c>
      <c r="L21" s="16">
        <f t="shared" si="1"/>
        <v>48.928571428571423</v>
      </c>
    </row>
    <row r="22" spans="1:12">
      <c r="A22" s="6">
        <v>17</v>
      </c>
      <c r="B22" s="6">
        <v>1265</v>
      </c>
      <c r="C22" s="7" t="s">
        <v>21</v>
      </c>
      <c r="D22" s="6">
        <v>13</v>
      </c>
      <c r="E22" s="8">
        <v>14</v>
      </c>
      <c r="F22" s="11">
        <v>3.5</v>
      </c>
      <c r="G22" s="18">
        <v>8</v>
      </c>
      <c r="H22" s="13">
        <v>16</v>
      </c>
      <c r="I22" s="9">
        <v>16</v>
      </c>
      <c r="J22" s="13">
        <v>10</v>
      </c>
      <c r="K22" s="13">
        <f t="shared" si="0"/>
        <v>80.5</v>
      </c>
      <c r="L22" s="16">
        <f t="shared" si="1"/>
        <v>57.499999999999993</v>
      </c>
    </row>
    <row r="23" spans="1:12">
      <c r="A23" s="6">
        <v>18</v>
      </c>
      <c r="B23" s="6">
        <v>1266</v>
      </c>
      <c r="C23" s="7" t="s">
        <v>22</v>
      </c>
      <c r="D23" s="6">
        <v>9</v>
      </c>
      <c r="E23" s="8">
        <v>17</v>
      </c>
      <c r="F23" s="11">
        <v>19</v>
      </c>
      <c r="G23" s="18">
        <v>12.5</v>
      </c>
      <c r="H23" s="13">
        <v>20</v>
      </c>
      <c r="I23" s="9">
        <v>8</v>
      </c>
      <c r="J23" s="13">
        <v>11</v>
      </c>
      <c r="K23" s="13">
        <f t="shared" si="0"/>
        <v>96.5</v>
      </c>
      <c r="L23" s="16">
        <f t="shared" si="1"/>
        <v>68.928571428571431</v>
      </c>
    </row>
    <row r="24" spans="1:12">
      <c r="A24" s="6">
        <v>19</v>
      </c>
      <c r="B24" s="6">
        <v>1267</v>
      </c>
      <c r="C24" s="7" t="s">
        <v>23</v>
      </c>
      <c r="D24" s="6">
        <v>12</v>
      </c>
      <c r="E24" s="8">
        <v>13</v>
      </c>
      <c r="F24" s="11">
        <v>14</v>
      </c>
      <c r="G24" s="18">
        <v>10.5</v>
      </c>
      <c r="H24" s="13">
        <v>19</v>
      </c>
      <c r="I24" s="9">
        <v>16</v>
      </c>
      <c r="J24" s="13">
        <v>2</v>
      </c>
      <c r="K24" s="13">
        <f t="shared" si="0"/>
        <v>86.5</v>
      </c>
      <c r="L24" s="16">
        <f t="shared" si="1"/>
        <v>61.785714285714292</v>
      </c>
    </row>
    <row r="25" spans="1:12">
      <c r="A25" s="6">
        <v>20</v>
      </c>
      <c r="B25" s="6">
        <v>1270</v>
      </c>
      <c r="C25" s="7" t="s">
        <v>24</v>
      </c>
      <c r="D25" s="6">
        <v>13</v>
      </c>
      <c r="E25" s="8">
        <v>17</v>
      </c>
      <c r="F25" s="11">
        <v>16</v>
      </c>
      <c r="G25" s="18">
        <v>9.5</v>
      </c>
      <c r="H25" s="13">
        <v>19</v>
      </c>
      <c r="I25" s="9">
        <v>10</v>
      </c>
      <c r="J25" s="13">
        <v>2</v>
      </c>
      <c r="K25" s="13">
        <f t="shared" si="0"/>
        <v>86.5</v>
      </c>
      <c r="L25" s="16">
        <f t="shared" si="1"/>
        <v>61.785714285714292</v>
      </c>
    </row>
    <row r="26" spans="1:12">
      <c r="A26" s="6">
        <v>21</v>
      </c>
      <c r="B26" s="6">
        <v>1271</v>
      </c>
      <c r="C26" s="7" t="s">
        <v>25</v>
      </c>
      <c r="D26" s="6">
        <v>14</v>
      </c>
      <c r="E26" s="8">
        <v>12</v>
      </c>
      <c r="F26" s="11">
        <v>11</v>
      </c>
      <c r="G26" s="18">
        <v>5.5</v>
      </c>
      <c r="H26" s="13">
        <v>14</v>
      </c>
      <c r="I26" s="9">
        <v>19</v>
      </c>
      <c r="J26" s="13">
        <v>7</v>
      </c>
      <c r="K26" s="13">
        <f t="shared" si="0"/>
        <v>82.5</v>
      </c>
      <c r="L26" s="16">
        <f t="shared" si="1"/>
        <v>58.928571428571431</v>
      </c>
    </row>
    <row r="27" spans="1:12">
      <c r="A27" s="6">
        <v>22</v>
      </c>
      <c r="B27" s="6">
        <v>1275</v>
      </c>
      <c r="C27" s="7" t="s">
        <v>26</v>
      </c>
      <c r="D27" s="6">
        <v>12</v>
      </c>
      <c r="E27" s="8">
        <v>15</v>
      </c>
      <c r="F27" s="11">
        <v>17</v>
      </c>
      <c r="G27" s="18">
        <v>11</v>
      </c>
      <c r="H27" s="13">
        <v>11.5</v>
      </c>
      <c r="I27" s="9">
        <v>14</v>
      </c>
      <c r="J27" s="13">
        <v>6</v>
      </c>
      <c r="K27" s="13">
        <f t="shared" si="0"/>
        <v>86.5</v>
      </c>
      <c r="L27" s="16">
        <f t="shared" si="1"/>
        <v>61.785714285714292</v>
      </c>
    </row>
    <row r="28" spans="1:12">
      <c r="A28" s="6">
        <v>23</v>
      </c>
      <c r="B28" s="6">
        <v>1280</v>
      </c>
      <c r="C28" s="7" t="s">
        <v>27</v>
      </c>
      <c r="D28" s="6">
        <v>14</v>
      </c>
      <c r="E28" s="8">
        <v>17</v>
      </c>
      <c r="F28" s="11">
        <v>9</v>
      </c>
      <c r="G28" s="18">
        <v>9</v>
      </c>
      <c r="H28" s="13">
        <v>16.5</v>
      </c>
      <c r="I28" s="9">
        <v>9</v>
      </c>
      <c r="J28" s="13">
        <v>5</v>
      </c>
      <c r="K28" s="13">
        <f t="shared" si="0"/>
        <v>79.5</v>
      </c>
      <c r="L28" s="16">
        <f t="shared" si="1"/>
        <v>56.785714285714285</v>
      </c>
    </row>
    <row r="29" spans="1:12">
      <c r="A29" s="6">
        <v>24</v>
      </c>
      <c r="B29" s="6">
        <v>1282</v>
      </c>
      <c r="C29" s="7" t="s">
        <v>28</v>
      </c>
      <c r="D29" s="6">
        <v>16</v>
      </c>
      <c r="E29" s="8">
        <v>15</v>
      </c>
      <c r="F29" s="11">
        <v>9</v>
      </c>
      <c r="G29" s="18">
        <v>7</v>
      </c>
      <c r="H29" s="13">
        <v>19</v>
      </c>
      <c r="I29" s="9">
        <v>9</v>
      </c>
      <c r="J29" s="13">
        <v>3</v>
      </c>
      <c r="K29" s="13">
        <f t="shared" si="0"/>
        <v>78</v>
      </c>
      <c r="L29" s="16">
        <f t="shared" si="1"/>
        <v>55.714285714285715</v>
      </c>
    </row>
    <row r="30" spans="1:12">
      <c r="A30" s="6">
        <v>25</v>
      </c>
      <c r="B30" s="6">
        <v>1283</v>
      </c>
      <c r="C30" s="7" t="s">
        <v>29</v>
      </c>
      <c r="D30" s="6">
        <v>17</v>
      </c>
      <c r="E30" s="8">
        <v>18</v>
      </c>
      <c r="F30" s="11">
        <v>15</v>
      </c>
      <c r="G30" s="18">
        <v>17</v>
      </c>
      <c r="H30" s="13">
        <v>20</v>
      </c>
      <c r="I30" s="9">
        <v>17</v>
      </c>
      <c r="J30" s="13">
        <v>13</v>
      </c>
      <c r="K30" s="13">
        <f t="shared" si="0"/>
        <v>117</v>
      </c>
      <c r="L30" s="16">
        <f t="shared" si="1"/>
        <v>83.571428571428569</v>
      </c>
    </row>
    <row r="31" spans="1:12">
      <c r="A31" s="6">
        <v>26</v>
      </c>
      <c r="B31" s="6">
        <v>1289</v>
      </c>
      <c r="C31" s="7" t="s">
        <v>30</v>
      </c>
      <c r="D31" s="6">
        <v>16</v>
      </c>
      <c r="E31" s="8">
        <v>17</v>
      </c>
      <c r="F31" s="11">
        <v>20</v>
      </c>
      <c r="G31" s="18">
        <v>12.5</v>
      </c>
      <c r="H31" s="13">
        <v>18.5</v>
      </c>
      <c r="I31" s="9">
        <v>18</v>
      </c>
      <c r="J31" s="13">
        <v>7</v>
      </c>
      <c r="K31" s="13">
        <f t="shared" si="0"/>
        <v>109</v>
      </c>
      <c r="L31" s="16">
        <f t="shared" si="1"/>
        <v>77.857142857142861</v>
      </c>
    </row>
    <row r="32" spans="1:12">
      <c r="A32" s="6">
        <v>27</v>
      </c>
      <c r="B32" s="6">
        <v>1292</v>
      </c>
      <c r="C32" s="7" t="s">
        <v>31</v>
      </c>
      <c r="D32" s="6">
        <v>18</v>
      </c>
      <c r="E32" s="8">
        <v>18</v>
      </c>
      <c r="F32" s="12">
        <v>18</v>
      </c>
      <c r="G32" s="18">
        <v>15</v>
      </c>
      <c r="H32" s="13">
        <v>20</v>
      </c>
      <c r="I32" s="10">
        <v>20</v>
      </c>
      <c r="J32" s="13">
        <v>14</v>
      </c>
      <c r="K32" s="13">
        <f t="shared" si="0"/>
        <v>123</v>
      </c>
      <c r="L32" s="16">
        <f t="shared" si="1"/>
        <v>87.857142857142861</v>
      </c>
    </row>
    <row r="33" spans="1:12">
      <c r="A33" s="6">
        <v>28</v>
      </c>
      <c r="B33" s="6">
        <v>1293</v>
      </c>
      <c r="C33" s="7" t="s">
        <v>32</v>
      </c>
      <c r="D33" s="6">
        <v>15</v>
      </c>
      <c r="E33" s="8">
        <v>15</v>
      </c>
      <c r="F33" s="12">
        <v>5</v>
      </c>
      <c r="G33" s="18">
        <v>7</v>
      </c>
      <c r="H33" s="13">
        <v>12.5</v>
      </c>
      <c r="I33" s="10">
        <v>11</v>
      </c>
      <c r="J33" s="13">
        <v>5</v>
      </c>
      <c r="K33" s="13">
        <f t="shared" si="0"/>
        <v>70.5</v>
      </c>
      <c r="L33" s="16">
        <f t="shared" si="1"/>
        <v>50.357142857142854</v>
      </c>
    </row>
    <row r="34" spans="1:12">
      <c r="A34" s="6">
        <v>29</v>
      </c>
      <c r="B34" s="6">
        <v>1295</v>
      </c>
      <c r="C34" s="7" t="s">
        <v>33</v>
      </c>
      <c r="D34" s="6">
        <v>9</v>
      </c>
      <c r="E34" s="8">
        <v>14</v>
      </c>
      <c r="F34" s="11">
        <v>12</v>
      </c>
      <c r="G34" s="18">
        <v>6</v>
      </c>
      <c r="H34" s="13">
        <v>16</v>
      </c>
      <c r="I34" s="9">
        <v>8.5</v>
      </c>
      <c r="J34" s="13">
        <v>6</v>
      </c>
      <c r="K34" s="13">
        <f t="shared" si="0"/>
        <v>71.5</v>
      </c>
      <c r="L34" s="16">
        <f t="shared" si="1"/>
        <v>51.071428571428569</v>
      </c>
    </row>
    <row r="35" spans="1:12">
      <c r="A35" s="6">
        <v>30</v>
      </c>
      <c r="B35" s="6">
        <v>1298</v>
      </c>
      <c r="C35" s="7" t="s">
        <v>34</v>
      </c>
      <c r="D35" s="6">
        <v>18</v>
      </c>
      <c r="E35" s="8">
        <v>18</v>
      </c>
      <c r="F35" s="11">
        <v>19</v>
      </c>
      <c r="G35" s="18">
        <v>17.5</v>
      </c>
      <c r="H35" s="13">
        <v>20</v>
      </c>
      <c r="I35" s="9">
        <v>20</v>
      </c>
      <c r="J35" s="13">
        <v>17</v>
      </c>
      <c r="K35" s="13">
        <f t="shared" si="0"/>
        <v>129.5</v>
      </c>
      <c r="L35" s="16">
        <f t="shared" si="1"/>
        <v>92.5</v>
      </c>
    </row>
    <row r="36" spans="1:12">
      <c r="A36" s="6">
        <v>31</v>
      </c>
      <c r="B36" s="6">
        <v>1300</v>
      </c>
      <c r="C36" s="7" t="s">
        <v>35</v>
      </c>
      <c r="D36" s="6">
        <v>16</v>
      </c>
      <c r="E36" s="8">
        <v>14</v>
      </c>
      <c r="F36" s="11">
        <v>20</v>
      </c>
      <c r="G36" s="18">
        <v>10.5</v>
      </c>
      <c r="H36" s="13">
        <v>16.5</v>
      </c>
      <c r="I36" s="9">
        <v>13</v>
      </c>
      <c r="J36" s="13">
        <v>10</v>
      </c>
      <c r="K36" s="13">
        <f t="shared" si="0"/>
        <v>100</v>
      </c>
      <c r="L36" s="16">
        <f t="shared" si="1"/>
        <v>71.428571428571431</v>
      </c>
    </row>
    <row r="37" spans="1:12">
      <c r="A37" s="6">
        <v>32</v>
      </c>
      <c r="B37" s="6">
        <v>1302</v>
      </c>
      <c r="C37" s="7" t="s">
        <v>36</v>
      </c>
      <c r="D37" s="6">
        <v>15</v>
      </c>
      <c r="E37" s="19">
        <v>11</v>
      </c>
      <c r="F37" s="11">
        <v>14</v>
      </c>
      <c r="G37" s="18">
        <v>10.5</v>
      </c>
      <c r="H37" s="13">
        <v>13.5</v>
      </c>
      <c r="I37" s="9">
        <v>13</v>
      </c>
      <c r="J37" s="13">
        <v>18</v>
      </c>
      <c r="K37" s="13">
        <f t="shared" si="0"/>
        <v>95</v>
      </c>
      <c r="L37" s="16">
        <f t="shared" si="1"/>
        <v>67.857142857142861</v>
      </c>
    </row>
    <row r="38" spans="1:12">
      <c r="A38" s="6">
        <v>33</v>
      </c>
      <c r="B38" s="6">
        <v>1303</v>
      </c>
      <c r="C38" s="7" t="s">
        <v>37</v>
      </c>
      <c r="D38" s="6">
        <v>18</v>
      </c>
      <c r="E38" s="20">
        <v>16</v>
      </c>
      <c r="F38" s="11">
        <v>8</v>
      </c>
      <c r="G38" s="18">
        <v>6.5</v>
      </c>
      <c r="H38" s="13">
        <v>14</v>
      </c>
      <c r="I38" s="9">
        <v>13</v>
      </c>
      <c r="J38" s="13">
        <v>3</v>
      </c>
      <c r="K38" s="13">
        <f t="shared" si="0"/>
        <v>78.5</v>
      </c>
      <c r="L38" s="16">
        <f t="shared" si="1"/>
        <v>56.071428571428569</v>
      </c>
    </row>
    <row r="39" spans="1:12">
      <c r="A39" s="6">
        <v>34</v>
      </c>
      <c r="B39" s="6">
        <v>1308</v>
      </c>
      <c r="C39" s="7" t="s">
        <v>38</v>
      </c>
      <c r="D39" s="6">
        <v>16</v>
      </c>
      <c r="E39" s="19">
        <v>11</v>
      </c>
      <c r="F39" s="11">
        <v>12</v>
      </c>
      <c r="G39" s="18">
        <v>10.5</v>
      </c>
      <c r="H39" s="13">
        <v>15</v>
      </c>
      <c r="I39" s="9">
        <v>8</v>
      </c>
      <c r="J39" s="13">
        <v>1</v>
      </c>
      <c r="K39" s="13">
        <f t="shared" si="0"/>
        <v>73.5</v>
      </c>
      <c r="L39" s="16">
        <f t="shared" si="1"/>
        <v>52.5</v>
      </c>
    </row>
    <row r="40" spans="1:12">
      <c r="A40" s="6">
        <v>35</v>
      </c>
      <c r="B40" s="6">
        <v>1312</v>
      </c>
      <c r="C40" s="24" t="s">
        <v>39</v>
      </c>
      <c r="D40" s="25">
        <v>13</v>
      </c>
      <c r="E40" s="26">
        <v>12</v>
      </c>
      <c r="F40" s="12">
        <v>8</v>
      </c>
      <c r="G40" s="27">
        <v>4.5</v>
      </c>
      <c r="H40" s="28">
        <v>15</v>
      </c>
      <c r="I40" s="10">
        <v>16</v>
      </c>
      <c r="J40" s="28">
        <v>7</v>
      </c>
      <c r="K40" s="13">
        <f t="shared" si="0"/>
        <v>75.5</v>
      </c>
      <c r="L40" s="16">
        <f t="shared" si="1"/>
        <v>53.928571428571423</v>
      </c>
    </row>
    <row r="41" spans="1:12">
      <c r="C41" s="29" t="s">
        <v>53</v>
      </c>
      <c r="D41" s="30">
        <f>AVERAGE(D6:D40)</f>
        <v>14.714285714285714</v>
      </c>
      <c r="E41" s="30">
        <f>AVERAGE(E6:E40)</f>
        <v>15.371428571428572</v>
      </c>
      <c r="F41" s="30">
        <f t="shared" ref="F41:J41" si="2">AVERAGE(F6:F40)</f>
        <v>13.785714285714286</v>
      </c>
      <c r="G41" s="30">
        <f t="shared" si="2"/>
        <v>11.071428571428571</v>
      </c>
      <c r="H41" s="30">
        <f t="shared" si="2"/>
        <v>17.571428571428573</v>
      </c>
      <c r="I41" s="30">
        <f t="shared" si="2"/>
        <v>13.414285714285715</v>
      </c>
      <c r="J41" s="29">
        <f t="shared" si="2"/>
        <v>8.6</v>
      </c>
    </row>
  </sheetData>
  <mergeCells count="4">
    <mergeCell ref="A1:L1"/>
    <mergeCell ref="A2:L2"/>
    <mergeCell ref="A3:L3"/>
    <mergeCell ref="A4:C4"/>
  </mergeCells>
  <pageMargins left="0.7" right="0.7" top="0.75" bottom="0.75" header="0.3" footer="0.3"/>
  <pageSetup paperSize="9" scale="8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SUB AVG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Parveen Mishra</dc:creator>
  <cp:lastModifiedBy>ACER</cp:lastModifiedBy>
  <cp:lastPrinted>2022-08-17T06:22:53Z</cp:lastPrinted>
  <dcterms:created xsi:type="dcterms:W3CDTF">2022-07-24T16:09:59Z</dcterms:created>
  <dcterms:modified xsi:type="dcterms:W3CDTF">2022-08-17T06:25:44Z</dcterms:modified>
</cp:coreProperties>
</file>