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9-A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<sst xmlns="http://schemas.openxmlformats.org/spreadsheetml/2006/main" count="77" uniqueCount="62">
  <si>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Name</t>
  </si>
  <si>
    <t>RAHUL</t>
  </si>
  <si>
    <t>YASH KUMAR</t>
  </si>
  <si>
    <t>VIRAJ SINGH</t>
  </si>
  <si>
    <t>ANSHIKA ANTIL</t>
  </si>
  <si>
    <t>PRIYANSHU</t>
  </si>
  <si>
    <t>PRIYAM SINGH</t>
  </si>
  <si>
    <t>ANYA</t>
  </si>
  <si>
    <t>ROHIT</t>
  </si>
  <si>
    <t>PUNEET DHILLON</t>
  </si>
  <si>
    <t>SAHIL</t>
  </si>
  <si>
    <t>BAHVAMANYU</t>
  </si>
  <si>
    <t>CHIRAG</t>
  </si>
  <si>
    <t>VIKASH</t>
  </si>
  <si>
    <t>RAUSHAN KUMAR</t>
  </si>
  <si>
    <t>ADITYA GAURAV</t>
  </si>
  <si>
    <t>KIRTI</t>
  </si>
  <si>
    <t>ABHISHEK RAJ</t>
  </si>
  <si>
    <t>PANKAJ KUMAR</t>
  </si>
  <si>
    <t>AMAR KUMAR</t>
  </si>
  <si>
    <t>SONU</t>
  </si>
  <si>
    <t>ADITYA RAJ</t>
  </si>
  <si>
    <t>ADARSH KUMAR</t>
  </si>
  <si>
    <t>ROHAN KUMAR</t>
  </si>
  <si>
    <t>SAMEER KUMAR</t>
  </si>
  <si>
    <t>MOHIT</t>
  </si>
  <si>
    <t>AKSHAY</t>
  </si>
  <si>
    <t>ABHAY CHAHAR</t>
  </si>
  <si>
    <t>SAINIK SCHOOL REWARI</t>
  </si>
  <si>
    <t>School No</t>
  </si>
  <si>
    <t>AB</t>
  </si>
  <si>
    <t xml:space="preserve">  CLASS - IX A</t>
  </si>
  <si>
    <t>S.No.</t>
  </si>
  <si>
    <t xml:space="preserve"> TERM-1 2021-22</t>
  </si>
  <si>
    <t>HINDI</t>
  </si>
  <si>
    <t>SCIENCE</t>
  </si>
  <si>
    <t>ENGLISH</t>
  </si>
  <si>
    <t>MATH</t>
  </si>
  <si>
    <t>TOTAL</t>
  </si>
  <si>
    <t>%</t>
  </si>
  <si>
    <t>REMARKS</t>
  </si>
  <si>
    <t>CLASS TAECHER</t>
  </si>
  <si>
    <t>VICE PRINCIPAL</t>
  </si>
  <si>
    <t>PRINCIPAL</t>
  </si>
  <si>
    <t>RESULT ANALYSIS</t>
  </si>
  <si>
    <t>Percentage</t>
  </si>
  <si>
    <t>&lt; 33</t>
  </si>
  <si>
    <t>33-50</t>
  </si>
  <si>
    <t>51-60</t>
  </si>
  <si>
    <t>61-74</t>
  </si>
  <si>
    <t>75-90</t>
  </si>
  <si>
    <t>91-100</t>
  </si>
  <si>
    <t>MATHS</t>
  </si>
  <si>
    <t>SOCIAL SC</t>
  </si>
  <si>
    <t>OVERALL %</t>
  </si>
  <si>
    <t>HIMANSHU</t>
  </si>
  <si>
    <t>VISHAL KUMAR MEINJ</t>
  </si>
  <si>
    <t>MANSHI</t>
  </si>
  <si>
    <t>SHUBHAM YADAV</t>
  </si>
  <si>
    <t>SUYASH YADAV</t>
  </si>
  <si>
    <t>PRIYAM MISHRA</t>
  </si>
  <si>
    <t>ANKIT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</si>
</sst>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m/d/yy\ h:mm:ss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PageLayoutView="0" workbookViewId="0" topLeftCell="A7">
      <selection activeCell="AQ18" sqref="AQ18"/>
    </sheetView>
  </sheetViews>
  <sheetFormatPr defaultColWidth="9.140625" defaultRowHeight="15"/>
  <cols>
    <col min="1" max="1" width="6.8515625" style="4" customWidth="1"/>
    <col min="2" max="2" width="10.7109375" style="0" customWidth="1"/>
    <col min="3" max="3" width="20.421875" style="0" bestFit="1" customWidth="1"/>
    <col min="4" max="4" width="12.00390625" style="9" customWidth="1"/>
    <col min="5" max="5" width="9.140625" style="4" customWidth="1"/>
    <col min="6" max="6" width="9.140625" style="10" customWidth="1"/>
    <col min="7" max="7" width="11.28125" style="4" customWidth="1"/>
    <col min="8" max="8" width="9.421875" style="0" customWidth="1"/>
    <col min="11" max="11" width="14.28125" style="0" customWidth="1"/>
  </cols>
  <sheetData>
    <row r="1" spans="1:11" ht="19.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9.5" customHeight="1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9.5" customHeight="1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9.5" customHeight="1">
      <c r="A4" s="1" t="s">
        <v>32</v>
      </c>
      <c r="B4" s="1" t="s">
        <v>29</v>
      </c>
      <c r="C4" s="1" t="s">
        <v>0</v>
      </c>
      <c r="D4" s="1" t="s">
        <v>36</v>
      </c>
      <c r="E4" s="3" t="s">
        <v>34</v>
      </c>
      <c r="F4" s="3" t="s">
        <v>37</v>
      </c>
      <c r="G4" s="3" t="s">
        <v>35</v>
      </c>
      <c r="H4" s="3" t="s">
        <v>53</v>
      </c>
      <c r="I4" s="3" t="s">
        <v>38</v>
      </c>
      <c r="J4" s="3" t="s">
        <v>39</v>
      </c>
      <c r="K4" s="3" t="s">
        <v>40</v>
      </c>
    </row>
    <row r="5" spans="1:11" ht="19.5" customHeight="1">
      <c r="A5" s="1">
        <v>1</v>
      </c>
      <c r="B5" s="3">
        <v>803</v>
      </c>
      <c r="C5" s="2" t="s">
        <v>55</v>
      </c>
      <c r="D5" s="8" t="s">
        <v>30</v>
      </c>
      <c r="E5" s="8" t="s">
        <v>30</v>
      </c>
      <c r="F5" s="8" t="s">
        <v>30</v>
      </c>
      <c r="G5" s="8" t="s">
        <v>30</v>
      </c>
      <c r="H5" s="8" t="s">
        <v>30</v>
      </c>
      <c r="I5" s="11" t="s">
        <v>30</v>
      </c>
      <c r="J5" s="8">
        <v>0</v>
      </c>
      <c r="K5" s="5"/>
    </row>
    <row r="6" spans="1:11" ht="19.5" customHeight="1">
      <c r="A6" s="1">
        <v>2</v>
      </c>
      <c r="B6" s="1">
        <v>836</v>
      </c>
      <c r="C6" s="2" t="s">
        <v>7</v>
      </c>
      <c r="D6" s="8">
        <v>44</v>
      </c>
      <c r="E6" s="8">
        <v>45</v>
      </c>
      <c r="F6" s="8">
        <v>43</v>
      </c>
      <c r="G6" s="8">
        <v>41</v>
      </c>
      <c r="H6" s="8">
        <v>44</v>
      </c>
      <c r="I6" s="12">
        <f>SUM(D6:H6)</f>
        <v>217</v>
      </c>
      <c r="J6" s="12">
        <f>I6/250*100</f>
        <v>86.8</v>
      </c>
      <c r="K6" s="5"/>
    </row>
    <row r="7" spans="1:11" ht="19.5" customHeight="1">
      <c r="A7" s="1">
        <v>3</v>
      </c>
      <c r="B7" s="1">
        <v>839</v>
      </c>
      <c r="C7" s="2" t="s">
        <v>4</v>
      </c>
      <c r="D7" s="8">
        <v>40</v>
      </c>
      <c r="E7" s="8">
        <v>45</v>
      </c>
      <c r="F7" s="8">
        <v>47</v>
      </c>
      <c r="G7" s="8">
        <v>38</v>
      </c>
      <c r="H7" s="8">
        <v>39</v>
      </c>
      <c r="I7" s="12">
        <f aca="true" t="shared" si="0" ref="I7:I38">SUM(D7:H7)</f>
        <v>209</v>
      </c>
      <c r="J7" s="12">
        <f aca="true" t="shared" si="1" ref="J7:J38">I7/250*100</f>
        <v>83.6</v>
      </c>
      <c r="K7" s="5"/>
    </row>
    <row r="8" spans="1:11" ht="19.5" customHeight="1">
      <c r="A8" s="1">
        <v>4</v>
      </c>
      <c r="B8" s="1">
        <v>840</v>
      </c>
      <c r="C8" s="2" t="s">
        <v>16</v>
      </c>
      <c r="D8" s="8">
        <v>43</v>
      </c>
      <c r="E8" s="8">
        <v>49</v>
      </c>
      <c r="F8" s="8">
        <v>39</v>
      </c>
      <c r="G8" s="8">
        <v>40</v>
      </c>
      <c r="H8" s="8">
        <v>43</v>
      </c>
      <c r="I8" s="12">
        <f t="shared" si="0"/>
        <v>214</v>
      </c>
      <c r="J8" s="12">
        <f t="shared" si="1"/>
        <v>85.6</v>
      </c>
      <c r="K8" s="5"/>
    </row>
    <row r="9" spans="1:11" ht="19.5" customHeight="1">
      <c r="A9" s="1">
        <v>5</v>
      </c>
      <c r="B9" s="1">
        <v>841</v>
      </c>
      <c r="C9" s="2" t="s">
        <v>2</v>
      </c>
      <c r="D9" s="8">
        <v>41</v>
      </c>
      <c r="E9" s="8">
        <v>50</v>
      </c>
      <c r="F9" s="8">
        <v>30</v>
      </c>
      <c r="G9" s="8">
        <v>35</v>
      </c>
      <c r="H9" s="8">
        <v>42</v>
      </c>
      <c r="I9" s="12">
        <f t="shared" si="0"/>
        <v>198</v>
      </c>
      <c r="J9" s="12">
        <f t="shared" si="1"/>
        <v>79.2</v>
      </c>
      <c r="K9" s="5"/>
    </row>
    <row r="10" spans="1:11" ht="19.5" customHeight="1">
      <c r="A10" s="1">
        <v>6</v>
      </c>
      <c r="B10" s="1">
        <v>843</v>
      </c>
      <c r="C10" s="2" t="s">
        <v>13</v>
      </c>
      <c r="D10" s="8">
        <v>40</v>
      </c>
      <c r="E10" s="8">
        <v>48</v>
      </c>
      <c r="F10" s="8">
        <v>46</v>
      </c>
      <c r="G10" s="8">
        <v>40</v>
      </c>
      <c r="H10" s="8">
        <v>43</v>
      </c>
      <c r="I10" s="12">
        <f t="shared" si="0"/>
        <v>217</v>
      </c>
      <c r="J10" s="12">
        <f t="shared" si="1"/>
        <v>86.8</v>
      </c>
      <c r="K10" s="5"/>
    </row>
    <row r="11" spans="1:11" ht="19.5" customHeight="1">
      <c r="A11" s="1">
        <v>7</v>
      </c>
      <c r="B11" s="1">
        <v>845</v>
      </c>
      <c r="C11" s="2" t="s">
        <v>3</v>
      </c>
      <c r="D11" s="8">
        <v>39</v>
      </c>
      <c r="E11" s="8">
        <v>46</v>
      </c>
      <c r="F11" s="8">
        <v>47</v>
      </c>
      <c r="G11" s="8">
        <v>41</v>
      </c>
      <c r="H11" s="8">
        <v>42</v>
      </c>
      <c r="I11" s="12">
        <f t="shared" si="0"/>
        <v>215</v>
      </c>
      <c r="J11" s="12">
        <f t="shared" si="1"/>
        <v>86</v>
      </c>
      <c r="K11" s="5"/>
    </row>
    <row r="12" spans="1:11" ht="19.5" customHeight="1">
      <c r="A12" s="1">
        <v>8</v>
      </c>
      <c r="B12" s="1">
        <v>847</v>
      </c>
      <c r="C12" s="2" t="s">
        <v>25</v>
      </c>
      <c r="D12" s="8">
        <v>37.5</v>
      </c>
      <c r="E12" s="8">
        <v>49</v>
      </c>
      <c r="F12" s="8">
        <v>44</v>
      </c>
      <c r="G12" s="8">
        <v>27</v>
      </c>
      <c r="H12" s="8">
        <v>45</v>
      </c>
      <c r="I12" s="12">
        <f t="shared" si="0"/>
        <v>202.5</v>
      </c>
      <c r="J12" s="12">
        <f t="shared" si="1"/>
        <v>81</v>
      </c>
      <c r="K12" s="5"/>
    </row>
    <row r="13" spans="1:11" ht="19.5" customHeight="1">
      <c r="A13" s="1">
        <v>9</v>
      </c>
      <c r="B13" s="1">
        <v>849</v>
      </c>
      <c r="C13" s="2" t="s">
        <v>12</v>
      </c>
      <c r="D13" s="8">
        <v>38</v>
      </c>
      <c r="E13" s="8">
        <v>44</v>
      </c>
      <c r="F13" s="8">
        <v>34</v>
      </c>
      <c r="G13" s="8">
        <v>34</v>
      </c>
      <c r="H13" s="8">
        <v>45</v>
      </c>
      <c r="I13" s="12">
        <f t="shared" si="0"/>
        <v>195</v>
      </c>
      <c r="J13" s="12">
        <f t="shared" si="1"/>
        <v>78</v>
      </c>
      <c r="K13" s="5"/>
    </row>
    <row r="14" spans="1:11" ht="19.5" customHeight="1">
      <c r="A14" s="1">
        <v>10</v>
      </c>
      <c r="B14" s="1">
        <v>851</v>
      </c>
      <c r="C14" s="2" t="s">
        <v>8</v>
      </c>
      <c r="D14" s="8">
        <v>45.5</v>
      </c>
      <c r="E14" s="8">
        <v>49</v>
      </c>
      <c r="F14" s="8">
        <v>49</v>
      </c>
      <c r="G14" s="8">
        <v>49</v>
      </c>
      <c r="H14" s="8">
        <v>49</v>
      </c>
      <c r="I14" s="12">
        <f t="shared" si="0"/>
        <v>241.5</v>
      </c>
      <c r="J14" s="12">
        <f t="shared" si="1"/>
        <v>96.6</v>
      </c>
      <c r="K14" s="5"/>
    </row>
    <row r="15" spans="1:11" ht="19.5" customHeight="1">
      <c r="A15" s="1">
        <v>11</v>
      </c>
      <c r="B15" s="1">
        <v>853</v>
      </c>
      <c r="C15" s="2" t="s">
        <v>26</v>
      </c>
      <c r="D15" s="8">
        <v>41.5</v>
      </c>
      <c r="E15" s="8">
        <v>49</v>
      </c>
      <c r="F15" s="8">
        <v>48</v>
      </c>
      <c r="G15" s="8">
        <v>39</v>
      </c>
      <c r="H15" s="8">
        <v>46</v>
      </c>
      <c r="I15" s="12">
        <f t="shared" si="0"/>
        <v>223.5</v>
      </c>
      <c r="J15" s="12">
        <f t="shared" si="1"/>
        <v>89.4</v>
      </c>
      <c r="K15" s="5"/>
    </row>
    <row r="16" spans="1:11" ht="19.5" customHeight="1">
      <c r="A16" s="1">
        <v>12</v>
      </c>
      <c r="B16" s="1">
        <v>855</v>
      </c>
      <c r="C16" s="2" t="s">
        <v>23</v>
      </c>
      <c r="D16" s="8">
        <v>42.5</v>
      </c>
      <c r="E16" s="8">
        <v>48</v>
      </c>
      <c r="F16" s="8">
        <v>46</v>
      </c>
      <c r="G16" s="8">
        <v>28</v>
      </c>
      <c r="H16" s="8">
        <v>47</v>
      </c>
      <c r="I16" s="12">
        <f t="shared" si="0"/>
        <v>211.5</v>
      </c>
      <c r="J16" s="12">
        <f t="shared" si="1"/>
        <v>84.6</v>
      </c>
      <c r="K16" s="5"/>
    </row>
    <row r="17" spans="1:11" ht="19.5" customHeight="1">
      <c r="A17" s="1">
        <v>13</v>
      </c>
      <c r="B17" s="1">
        <v>857</v>
      </c>
      <c r="C17" s="2" t="s">
        <v>9</v>
      </c>
      <c r="D17" s="8">
        <v>42.5</v>
      </c>
      <c r="E17" s="8">
        <v>49</v>
      </c>
      <c r="F17" s="8">
        <v>45</v>
      </c>
      <c r="G17" s="8">
        <v>34</v>
      </c>
      <c r="H17" s="8">
        <v>48</v>
      </c>
      <c r="I17" s="12">
        <f t="shared" si="0"/>
        <v>218.5</v>
      </c>
      <c r="J17" s="12">
        <f t="shared" si="1"/>
        <v>87.4</v>
      </c>
      <c r="K17" s="5"/>
    </row>
    <row r="18" spans="1:11" ht="19.5" customHeight="1">
      <c r="A18" s="1">
        <v>14</v>
      </c>
      <c r="B18" s="1">
        <v>865</v>
      </c>
      <c r="C18" s="2" t="s">
        <v>1</v>
      </c>
      <c r="D18" s="8">
        <v>37.5</v>
      </c>
      <c r="E18" s="8">
        <v>49</v>
      </c>
      <c r="F18" s="8">
        <v>44</v>
      </c>
      <c r="G18" s="8">
        <v>36</v>
      </c>
      <c r="H18" s="8">
        <v>40</v>
      </c>
      <c r="I18" s="12">
        <f t="shared" si="0"/>
        <v>206.5</v>
      </c>
      <c r="J18" s="12">
        <f t="shared" si="1"/>
        <v>82.6</v>
      </c>
      <c r="K18" s="5"/>
    </row>
    <row r="19" spans="1:11" ht="19.5" customHeight="1">
      <c r="A19" s="1">
        <v>15</v>
      </c>
      <c r="B19" s="1">
        <v>867</v>
      </c>
      <c r="C19" s="2" t="s">
        <v>18</v>
      </c>
      <c r="D19" s="8">
        <v>37.5</v>
      </c>
      <c r="E19" s="8">
        <v>48</v>
      </c>
      <c r="F19" s="8">
        <v>46</v>
      </c>
      <c r="G19" s="8">
        <v>28</v>
      </c>
      <c r="H19" s="8">
        <v>47</v>
      </c>
      <c r="I19" s="12">
        <f t="shared" si="0"/>
        <v>206.5</v>
      </c>
      <c r="J19" s="12">
        <f t="shared" si="1"/>
        <v>82.6</v>
      </c>
      <c r="K19" s="5"/>
    </row>
    <row r="20" spans="1:11" ht="19.5" customHeight="1">
      <c r="A20" s="1">
        <v>16</v>
      </c>
      <c r="B20" s="1">
        <v>869</v>
      </c>
      <c r="C20" s="2" t="s">
        <v>6</v>
      </c>
      <c r="D20" s="8">
        <v>41.5</v>
      </c>
      <c r="E20" s="8">
        <v>45</v>
      </c>
      <c r="F20" s="8">
        <v>34</v>
      </c>
      <c r="G20" s="8">
        <v>34</v>
      </c>
      <c r="H20" s="8">
        <v>40</v>
      </c>
      <c r="I20" s="12">
        <f t="shared" si="0"/>
        <v>194.5</v>
      </c>
      <c r="J20" s="12">
        <f t="shared" si="1"/>
        <v>77.8</v>
      </c>
      <c r="K20" s="5"/>
    </row>
    <row r="21" spans="1:11" ht="19.5" customHeight="1">
      <c r="A21" s="1">
        <v>17</v>
      </c>
      <c r="B21" s="1">
        <v>871</v>
      </c>
      <c r="C21" s="2" t="s">
        <v>10</v>
      </c>
      <c r="D21" s="8">
        <v>39</v>
      </c>
      <c r="E21" s="8">
        <v>49</v>
      </c>
      <c r="F21" s="8">
        <v>48</v>
      </c>
      <c r="G21" s="8">
        <v>46</v>
      </c>
      <c r="H21" s="8">
        <v>50</v>
      </c>
      <c r="I21" s="12">
        <f t="shared" si="0"/>
        <v>232</v>
      </c>
      <c r="J21" s="12">
        <f t="shared" si="1"/>
        <v>92.80000000000001</v>
      </c>
      <c r="K21" s="5"/>
    </row>
    <row r="22" spans="1:11" ht="19.5" customHeight="1">
      <c r="A22" s="1">
        <v>18</v>
      </c>
      <c r="B22" s="1">
        <v>875</v>
      </c>
      <c r="C22" s="2" t="s">
        <v>5</v>
      </c>
      <c r="D22" s="8">
        <v>28.5</v>
      </c>
      <c r="E22" s="8">
        <v>46</v>
      </c>
      <c r="F22" s="8">
        <v>21</v>
      </c>
      <c r="G22" s="8">
        <v>22</v>
      </c>
      <c r="H22" s="8">
        <v>27</v>
      </c>
      <c r="I22" s="12">
        <f t="shared" si="0"/>
        <v>144.5</v>
      </c>
      <c r="J22" s="12">
        <f t="shared" si="1"/>
        <v>57.8</v>
      </c>
      <c r="K22" s="5"/>
    </row>
    <row r="23" spans="1:11" ht="19.5" customHeight="1">
      <c r="A23" s="1">
        <v>19</v>
      </c>
      <c r="B23" s="1">
        <v>877</v>
      </c>
      <c r="C23" s="2" t="s">
        <v>21</v>
      </c>
      <c r="D23" s="8">
        <v>42</v>
      </c>
      <c r="E23" s="8">
        <v>50</v>
      </c>
      <c r="F23" s="8">
        <v>48</v>
      </c>
      <c r="G23" s="8">
        <v>48</v>
      </c>
      <c r="H23" s="8">
        <v>47</v>
      </c>
      <c r="I23" s="12">
        <f t="shared" si="0"/>
        <v>235</v>
      </c>
      <c r="J23" s="12">
        <f t="shared" si="1"/>
        <v>94</v>
      </c>
      <c r="K23" s="5"/>
    </row>
    <row r="24" spans="1:11" ht="19.5" customHeight="1">
      <c r="A24" s="1">
        <v>20</v>
      </c>
      <c r="B24" s="1">
        <v>881</v>
      </c>
      <c r="C24" s="2" t="s">
        <v>27</v>
      </c>
      <c r="D24" s="8">
        <v>40</v>
      </c>
      <c r="E24" s="8">
        <v>48</v>
      </c>
      <c r="F24" s="8">
        <v>35</v>
      </c>
      <c r="G24" s="8">
        <v>46</v>
      </c>
      <c r="H24" s="8">
        <v>47</v>
      </c>
      <c r="I24" s="12">
        <f t="shared" si="0"/>
        <v>216</v>
      </c>
      <c r="J24" s="12">
        <f t="shared" si="1"/>
        <v>86.4</v>
      </c>
      <c r="K24" s="5"/>
    </row>
    <row r="25" spans="1:11" ht="19.5" customHeight="1">
      <c r="A25" s="1">
        <v>21</v>
      </c>
      <c r="B25" s="1">
        <v>883</v>
      </c>
      <c r="C25" s="2" t="s">
        <v>19</v>
      </c>
      <c r="D25" s="8">
        <v>33.5</v>
      </c>
      <c r="E25" s="8">
        <v>47</v>
      </c>
      <c r="F25" s="8">
        <v>35</v>
      </c>
      <c r="G25" s="8">
        <v>40</v>
      </c>
      <c r="H25" s="8">
        <v>38</v>
      </c>
      <c r="I25" s="12">
        <f t="shared" si="0"/>
        <v>193.5</v>
      </c>
      <c r="J25" s="12">
        <f t="shared" si="1"/>
        <v>77.4</v>
      </c>
      <c r="K25" s="5"/>
    </row>
    <row r="26" spans="1:11" ht="19.5" customHeight="1">
      <c r="A26" s="1">
        <v>22</v>
      </c>
      <c r="B26" s="1">
        <v>897</v>
      </c>
      <c r="C26" s="2" t="s">
        <v>17</v>
      </c>
      <c r="D26" s="8">
        <v>44.5</v>
      </c>
      <c r="E26" s="8">
        <v>50</v>
      </c>
      <c r="F26" s="8">
        <v>41</v>
      </c>
      <c r="G26" s="8">
        <v>47</v>
      </c>
      <c r="H26" s="8">
        <v>44</v>
      </c>
      <c r="I26" s="12">
        <f t="shared" si="0"/>
        <v>226.5</v>
      </c>
      <c r="J26" s="12">
        <f t="shared" si="1"/>
        <v>90.60000000000001</v>
      </c>
      <c r="K26" s="5"/>
    </row>
    <row r="27" spans="1:11" ht="19.5" customHeight="1">
      <c r="A27" s="1">
        <v>23</v>
      </c>
      <c r="B27" s="1">
        <v>899</v>
      </c>
      <c r="C27" s="2" t="s">
        <v>14</v>
      </c>
      <c r="D27" s="8">
        <v>35</v>
      </c>
      <c r="E27" s="8">
        <v>45</v>
      </c>
      <c r="F27" s="8">
        <v>32</v>
      </c>
      <c r="G27" s="8">
        <v>25</v>
      </c>
      <c r="H27" s="8">
        <v>33</v>
      </c>
      <c r="I27" s="12">
        <f t="shared" si="0"/>
        <v>170</v>
      </c>
      <c r="J27" s="12">
        <f t="shared" si="1"/>
        <v>68</v>
      </c>
      <c r="K27" s="5"/>
    </row>
    <row r="28" spans="1:11" ht="19.5" customHeight="1">
      <c r="A28" s="1">
        <v>24</v>
      </c>
      <c r="B28" s="1">
        <v>903</v>
      </c>
      <c r="C28" s="2" t="s">
        <v>22</v>
      </c>
      <c r="D28" s="8">
        <v>35.5</v>
      </c>
      <c r="E28" s="8">
        <v>49</v>
      </c>
      <c r="F28" s="8">
        <v>45</v>
      </c>
      <c r="G28" s="8">
        <v>34</v>
      </c>
      <c r="H28" s="8">
        <v>41</v>
      </c>
      <c r="I28" s="12">
        <f t="shared" si="0"/>
        <v>204.5</v>
      </c>
      <c r="J28" s="12">
        <f t="shared" si="1"/>
        <v>81.8</v>
      </c>
      <c r="K28" s="5"/>
    </row>
    <row r="29" spans="1:11" ht="19.5" customHeight="1">
      <c r="A29" s="1">
        <v>25</v>
      </c>
      <c r="B29" s="1">
        <v>905</v>
      </c>
      <c r="C29" s="2" t="s">
        <v>24</v>
      </c>
      <c r="D29" s="8">
        <v>47</v>
      </c>
      <c r="E29" s="8">
        <v>50</v>
      </c>
      <c r="F29" s="8">
        <v>50</v>
      </c>
      <c r="G29" s="8">
        <v>49</v>
      </c>
      <c r="H29" s="8">
        <v>50</v>
      </c>
      <c r="I29" s="12">
        <f t="shared" si="0"/>
        <v>246</v>
      </c>
      <c r="J29" s="12">
        <f t="shared" si="1"/>
        <v>98.4</v>
      </c>
      <c r="K29" s="5"/>
    </row>
    <row r="30" spans="1:11" ht="19.5" customHeight="1">
      <c r="A30" s="1">
        <v>26</v>
      </c>
      <c r="B30" s="1">
        <v>907</v>
      </c>
      <c r="C30" s="2" t="s">
        <v>15</v>
      </c>
      <c r="D30" s="8">
        <v>41</v>
      </c>
      <c r="E30" s="8">
        <v>41</v>
      </c>
      <c r="F30" s="8">
        <v>37</v>
      </c>
      <c r="G30" s="8">
        <v>30</v>
      </c>
      <c r="H30" s="8">
        <v>38</v>
      </c>
      <c r="I30" s="12">
        <f t="shared" si="0"/>
        <v>187</v>
      </c>
      <c r="J30" s="12">
        <f t="shared" si="1"/>
        <v>74.8</v>
      </c>
      <c r="K30" s="5"/>
    </row>
    <row r="31" spans="1:11" ht="19.5" customHeight="1">
      <c r="A31" s="1">
        <v>27</v>
      </c>
      <c r="B31" s="1">
        <v>911</v>
      </c>
      <c r="C31" s="2" t="s">
        <v>20</v>
      </c>
      <c r="D31" s="8">
        <v>45</v>
      </c>
      <c r="E31" s="8">
        <v>49</v>
      </c>
      <c r="F31" s="8">
        <v>45</v>
      </c>
      <c r="G31" s="8">
        <v>35</v>
      </c>
      <c r="H31" s="8">
        <v>47</v>
      </c>
      <c r="I31" s="12">
        <f t="shared" si="0"/>
        <v>221</v>
      </c>
      <c r="J31" s="12">
        <f t="shared" si="1"/>
        <v>88.4</v>
      </c>
      <c r="K31" s="5"/>
    </row>
    <row r="32" spans="1:11" ht="19.5" customHeight="1">
      <c r="A32" s="1">
        <v>28</v>
      </c>
      <c r="B32" s="3">
        <v>1148</v>
      </c>
      <c r="C32" s="2" t="s">
        <v>56</v>
      </c>
      <c r="D32" s="8" t="s">
        <v>30</v>
      </c>
      <c r="E32" s="8" t="s">
        <v>30</v>
      </c>
      <c r="F32" s="8" t="s">
        <v>30</v>
      </c>
      <c r="G32" s="8" t="s">
        <v>30</v>
      </c>
      <c r="H32" s="8" t="s">
        <v>30</v>
      </c>
      <c r="I32" s="12" t="s">
        <v>30</v>
      </c>
      <c r="J32" s="12">
        <v>0</v>
      </c>
      <c r="K32" s="5"/>
    </row>
    <row r="33" spans="1:11" ht="19.5" customHeight="1">
      <c r="A33" s="1">
        <v>29</v>
      </c>
      <c r="B33" s="3">
        <v>1215</v>
      </c>
      <c r="C33" s="6" t="s">
        <v>57</v>
      </c>
      <c r="D33" s="11">
        <v>35</v>
      </c>
      <c r="E33" s="8">
        <v>46</v>
      </c>
      <c r="F33" s="8">
        <v>35</v>
      </c>
      <c r="G33" s="8">
        <v>34</v>
      </c>
      <c r="H33" s="8">
        <v>41</v>
      </c>
      <c r="I33" s="12">
        <f t="shared" si="0"/>
        <v>191</v>
      </c>
      <c r="J33" s="12">
        <f t="shared" si="1"/>
        <v>76.4</v>
      </c>
      <c r="K33" s="5"/>
    </row>
    <row r="34" spans="1:11" ht="19.5" customHeight="1">
      <c r="A34" s="1">
        <v>30</v>
      </c>
      <c r="B34" s="3">
        <v>1244</v>
      </c>
      <c r="C34" s="6" t="s">
        <v>58</v>
      </c>
      <c r="D34" s="11">
        <v>47</v>
      </c>
      <c r="E34" s="8">
        <v>48</v>
      </c>
      <c r="F34" s="8">
        <v>46</v>
      </c>
      <c r="G34" s="8">
        <v>42</v>
      </c>
      <c r="H34" s="8">
        <v>45</v>
      </c>
      <c r="I34" s="12">
        <f t="shared" si="0"/>
        <v>228</v>
      </c>
      <c r="J34" s="12">
        <f t="shared" si="1"/>
        <v>91.2</v>
      </c>
      <c r="K34" s="5"/>
    </row>
    <row r="35" spans="1:11" ht="19.5" customHeight="1">
      <c r="A35" s="1">
        <v>31</v>
      </c>
      <c r="B35" s="3">
        <v>1245</v>
      </c>
      <c r="C35" s="6" t="s">
        <v>59</v>
      </c>
      <c r="D35" s="11">
        <v>46</v>
      </c>
      <c r="E35" s="8">
        <v>49</v>
      </c>
      <c r="F35" s="8">
        <v>48</v>
      </c>
      <c r="G35" s="8">
        <v>50</v>
      </c>
      <c r="H35" s="8">
        <v>50</v>
      </c>
      <c r="I35" s="12">
        <f t="shared" si="0"/>
        <v>243</v>
      </c>
      <c r="J35" s="12">
        <f t="shared" si="1"/>
        <v>97.2</v>
      </c>
      <c r="K35" s="5"/>
    </row>
    <row r="36" spans="1:11" ht="19.5" customHeight="1">
      <c r="A36" s="1">
        <v>32</v>
      </c>
      <c r="B36" s="1">
        <v>1248</v>
      </c>
      <c r="C36" s="2" t="s">
        <v>11</v>
      </c>
      <c r="D36" s="8">
        <v>34</v>
      </c>
      <c r="E36" s="8">
        <v>42</v>
      </c>
      <c r="F36" s="8">
        <v>38</v>
      </c>
      <c r="G36" s="8">
        <v>34</v>
      </c>
      <c r="H36" s="8">
        <v>36</v>
      </c>
      <c r="I36" s="12">
        <f t="shared" si="0"/>
        <v>184</v>
      </c>
      <c r="J36" s="12">
        <f t="shared" si="1"/>
        <v>73.6</v>
      </c>
      <c r="K36" s="5"/>
    </row>
    <row r="37" spans="1:11" ht="19.5" customHeight="1">
      <c r="A37" s="1">
        <v>33</v>
      </c>
      <c r="B37" s="3">
        <v>1263</v>
      </c>
      <c r="C37" s="6" t="s">
        <v>60</v>
      </c>
      <c r="D37" s="11">
        <v>42</v>
      </c>
      <c r="E37" s="8">
        <v>48</v>
      </c>
      <c r="F37" s="8">
        <v>48</v>
      </c>
      <c r="G37" s="8">
        <v>45</v>
      </c>
      <c r="H37" s="8">
        <v>44</v>
      </c>
      <c r="I37" s="12">
        <f t="shared" si="0"/>
        <v>227</v>
      </c>
      <c r="J37" s="12">
        <f t="shared" si="1"/>
        <v>90.8</v>
      </c>
      <c r="K37" s="5"/>
    </row>
    <row r="38" spans="1:11" ht="19.5" customHeight="1">
      <c r="A38" s="1">
        <v>34</v>
      </c>
      <c r="B38" s="3">
        <v>1273</v>
      </c>
      <c r="C38" s="6" t="s">
        <v>61</v>
      </c>
      <c r="D38" s="11">
        <v>40</v>
      </c>
      <c r="E38" s="8">
        <v>48</v>
      </c>
      <c r="F38" s="8">
        <v>48</v>
      </c>
      <c r="G38" s="8">
        <v>41</v>
      </c>
      <c r="H38" s="8">
        <v>42</v>
      </c>
      <c r="I38" s="12">
        <f t="shared" si="0"/>
        <v>219</v>
      </c>
      <c r="J38" s="12">
        <f t="shared" si="1"/>
        <v>87.6</v>
      </c>
      <c r="K38" s="5"/>
    </row>
    <row r="39" ht="19.5" customHeight="1"/>
    <row r="40" ht="19.5" customHeight="1"/>
    <row r="41" spans="3:10" ht="19.5" customHeight="1">
      <c r="C41" t="s">
        <v>41</v>
      </c>
      <c r="F41" s="10" t="s">
        <v>42</v>
      </c>
      <c r="J41" t="s">
        <v>43</v>
      </c>
    </row>
    <row r="42" ht="19.5" customHeight="1"/>
    <row r="43" ht="19.5" customHeight="1">
      <c r="D43" s="16" t="s">
        <v>44</v>
      </c>
    </row>
    <row r="44" spans="4:10" ht="19.5" customHeight="1">
      <c r="D44" s="14" t="s">
        <v>45</v>
      </c>
      <c r="E44" s="15" t="s">
        <v>46</v>
      </c>
      <c r="F44" s="15" t="s">
        <v>47</v>
      </c>
      <c r="G44" s="15" t="s">
        <v>48</v>
      </c>
      <c r="H44" s="15" t="s">
        <v>49</v>
      </c>
      <c r="I44" s="15" t="s">
        <v>50</v>
      </c>
      <c r="J44" s="15" t="s">
        <v>51</v>
      </c>
    </row>
    <row r="45" spans="4:10" ht="19.5" customHeight="1">
      <c r="D45" s="5" t="s">
        <v>36</v>
      </c>
      <c r="E45" s="8">
        <v>2</v>
      </c>
      <c r="F45" s="8">
        <v>0</v>
      </c>
      <c r="G45" s="8">
        <v>1</v>
      </c>
      <c r="H45" s="8">
        <v>7</v>
      </c>
      <c r="I45" s="8">
        <v>20</v>
      </c>
      <c r="J45" s="8">
        <v>4</v>
      </c>
    </row>
    <row r="46" spans="4:11" ht="19.5" customHeight="1">
      <c r="D46" s="5" t="s">
        <v>34</v>
      </c>
      <c r="E46" s="8">
        <v>2</v>
      </c>
      <c r="F46" s="8">
        <v>0</v>
      </c>
      <c r="G46" s="8">
        <v>0</v>
      </c>
      <c r="H46" s="8">
        <v>0</v>
      </c>
      <c r="I46" s="8">
        <v>7</v>
      </c>
      <c r="J46" s="8">
        <v>25</v>
      </c>
      <c r="K46" s="9"/>
    </row>
    <row r="47" spans="4:11" ht="19.5" customHeight="1">
      <c r="D47" s="5" t="s">
        <v>52</v>
      </c>
      <c r="E47" s="8">
        <v>2</v>
      </c>
      <c r="F47" s="8">
        <v>1</v>
      </c>
      <c r="G47" s="8">
        <v>0</v>
      </c>
      <c r="H47" s="8">
        <v>8</v>
      </c>
      <c r="I47" s="8">
        <v>9</v>
      </c>
      <c r="J47" s="8">
        <v>14</v>
      </c>
      <c r="K47" s="9"/>
    </row>
    <row r="48" spans="4:11" ht="19.5" customHeight="1">
      <c r="D48" s="5" t="s">
        <v>35</v>
      </c>
      <c r="E48" s="8">
        <v>2</v>
      </c>
      <c r="F48" s="8">
        <v>2</v>
      </c>
      <c r="G48" s="8">
        <v>3</v>
      </c>
      <c r="H48" s="8">
        <v>9</v>
      </c>
      <c r="I48" s="8">
        <v>10</v>
      </c>
      <c r="J48" s="8">
        <v>8</v>
      </c>
      <c r="K48" s="9"/>
    </row>
    <row r="49" spans="4:11" ht="19.5" customHeight="1">
      <c r="D49" s="5" t="s">
        <v>53</v>
      </c>
      <c r="E49" s="8">
        <v>2</v>
      </c>
      <c r="F49" s="8">
        <v>0</v>
      </c>
      <c r="G49" s="8">
        <v>1</v>
      </c>
      <c r="H49" s="8">
        <v>2</v>
      </c>
      <c r="I49" s="8">
        <v>18</v>
      </c>
      <c r="J49" s="8">
        <v>11</v>
      </c>
      <c r="K49" s="9"/>
    </row>
    <row r="50" spans="4:11" ht="19.5" customHeight="1">
      <c r="D50" s="5" t="s">
        <v>54</v>
      </c>
      <c r="E50" s="8">
        <v>2</v>
      </c>
      <c r="F50" s="8">
        <v>0</v>
      </c>
      <c r="G50" s="8">
        <v>1</v>
      </c>
      <c r="H50" s="8">
        <v>2</v>
      </c>
      <c r="I50" s="8">
        <v>21</v>
      </c>
      <c r="J50" s="8">
        <v>8</v>
      </c>
      <c r="K50" s="9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Dewedi</dc:creator>
  <cp:keywords/>
  <dc:description/>
  <cp:lastModifiedBy>Lenovo</cp:lastModifiedBy>
  <cp:lastPrinted>2021-12-20T11:28:34Z</cp:lastPrinted>
  <dcterms:created xsi:type="dcterms:W3CDTF">2021-08-08T15:00:39Z</dcterms:created>
  <dcterms:modified xsi:type="dcterms:W3CDTF">2021-12-20T11:30:59Z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